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<sst xmlns="http://schemas.openxmlformats.org/spreadsheetml/2006/main" count="133" uniqueCount="59">
  <si>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</si>
  <si>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</si>
  <si>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</si>
  <si>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</si>
  <si>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</si>
  <si>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</si>
  <si>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</si>
  <si>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</si>
  <si>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</si>
  <si>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</si>
  <si>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</si>
  <si>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</si>
  <si>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</si>
  <si>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</si>
  <si>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</si>
  <si>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</si>
  <si>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</si>
  <si>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</si>
  <si>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</si>
  <si>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</si>
  <si>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</si>
  <si>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</si>
  <si>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</si>
  <si>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</si>
  <si>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</si>
  <si>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</si>
  <si>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</si>
  <si>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</si>
  <si>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</si>
  <si>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</si>
  <si>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</si>
  <si>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</si>
  <si>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</si>
  <si>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</si>
  <si>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</si>
  <si>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</si>
  <si>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</si>
  <si>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</si>
  <si>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</si>
  <si>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</si>
  <si>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</si>
  <si>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</si>
  <si>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</si>
  <si>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</si>
  <si>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</si>
  <si>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</si>
  <si>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</si>
  <si>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</si>
  <si>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</si>
  <si>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</si>
  <si>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</si>
  <si>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</si>
  <si>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</si>
  <si>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</si>
  <si>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Contract No:  &lt;IISERM(845)17/18Pur &gt;</t>
  </si>
  <si>
    <t>Name of Work: &lt; Supply and installation of Lab and Office Furniture's&gt;</t>
  </si>
  <si>
    <t>Almirah 
(Complete with all as per specification given)</t>
  </si>
  <si>
    <t>Cafe Revolving chair without armrest.
(Complete with all as per specification given)</t>
  </si>
  <si>
    <t>Student chair chairs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</si>
</sst>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M13" sqref="M13:O15"/>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49</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7">
        <v>1.1</v>
      </c>
      <c r="B13" s="68" t="s">
        <v>56</v>
      </c>
      <c r="C13" s="65" t="s">
        <v>51</v>
      </c>
      <c r="D13" s="66">
        <v>4</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56</v>
      </c>
      <c r="IC13" s="26" t="s">
        <v>51</v>
      </c>
      <c r="ID13" s="26">
        <v>4</v>
      </c>
      <c r="IE13" s="27" t="s">
        <v>36</v>
      </c>
      <c r="IF13" s="27" t="s">
        <v>39</v>
      </c>
      <c r="IG13" s="27" t="s">
        <v>35</v>
      </c>
      <c r="IH13" s="27">
        <v>123.223</v>
      </c>
      <c r="II13" s="27" t="s">
        <v>36</v>
      </c>
    </row>
    <row r="14" spans="1:243" s="26" customFormat="1" ht="36" customHeight="1">
      <c r="A14" s="67">
        <v>1.2</v>
      </c>
      <c r="B14" s="68" t="s">
        <v>57</v>
      </c>
      <c r="C14" s="65" t="s">
        <v>52</v>
      </c>
      <c r="D14" s="66">
        <v>6</v>
      </c>
      <c r="E14" s="50" t="s">
        <v>36</v>
      </c>
      <c r="F14" s="51"/>
      <c r="G14" s="52"/>
      <c r="H14" s="52"/>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9" t="s">
        <v>57</v>
      </c>
      <c r="IC14" s="26" t="s">
        <v>52</v>
      </c>
      <c r="ID14" s="26">
        <v>6</v>
      </c>
      <c r="IE14" s="27" t="s">
        <v>36</v>
      </c>
      <c r="IF14" s="27" t="s">
        <v>41</v>
      </c>
      <c r="IG14" s="27" t="s">
        <v>40</v>
      </c>
      <c r="IH14" s="27">
        <v>213</v>
      </c>
      <c r="II14" s="27" t="s">
        <v>36</v>
      </c>
    </row>
    <row r="15" spans="1:243" s="26" customFormat="1" ht="39.75" customHeight="1">
      <c r="A15" s="67">
        <v>1.3</v>
      </c>
      <c r="B15" s="68" t="s">
        <v>58</v>
      </c>
      <c r="C15" s="65" t="s">
        <v>53</v>
      </c>
      <c r="D15" s="66">
        <v>8</v>
      </c>
      <c r="E15" s="50" t="s">
        <v>36</v>
      </c>
      <c r="F15" s="51"/>
      <c r="G15" s="52"/>
      <c r="H15" s="52"/>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69" t="s">
        <v>58</v>
      </c>
      <c r="IC15" s="26" t="s">
        <v>53</v>
      </c>
      <c r="ID15" s="26">
        <v>8</v>
      </c>
      <c r="IE15" s="27" t="s">
        <v>36</v>
      </c>
      <c r="IF15" s="27" t="s">
        <v>41</v>
      </c>
      <c r="IG15" s="27" t="s">
        <v>40</v>
      </c>
      <c r="IH15" s="27">
        <v>213</v>
      </c>
      <c r="II15" s="27" t="s">
        <v>36</v>
      </c>
    </row>
    <row r="16" spans="1:243" s="26" customFormat="1" ht="24.75" customHeight="1">
      <c r="A16" s="28" t="s">
        <v>42</v>
      </c>
      <c r="B16" s="29"/>
      <c r="C16" s="30"/>
      <c r="D16" s="62"/>
      <c r="E16" s="46"/>
      <c r="F16" s="46"/>
      <c r="G16" s="46"/>
      <c r="H16" s="47"/>
      <c r="I16" s="47"/>
      <c r="J16" s="47"/>
      <c r="K16" s="47"/>
      <c r="L16" s="48"/>
      <c r="BA16" s="49">
        <f>SUM(BA13:BA15)</f>
        <v>0</v>
      </c>
      <c r="BB16" s="49">
        <f>SUM(BB13:BB15)</f>
        <v>0</v>
      </c>
      <c r="BC16" s="25" t="str">
        <f>SpellNumber($E$2,BB16)</f>
        <v>INR Zero Only</v>
      </c>
      <c r="IE16" s="27">
        <v>4</v>
      </c>
      <c r="IF16" s="27" t="s">
        <v>41</v>
      </c>
      <c r="IG16" s="27" t="s">
        <v>43</v>
      </c>
      <c r="IH16" s="27">
        <v>10</v>
      </c>
      <c r="II16" s="27" t="s">
        <v>36</v>
      </c>
    </row>
    <row r="17" spans="1:243" s="38" customFormat="1" ht="54.75" customHeight="1" hidden="1">
      <c r="A17" s="29" t="s">
        <v>44</v>
      </c>
      <c r="B17" s="31"/>
      <c r="C17" s="32"/>
      <c r="D17" s="63"/>
      <c r="E17" s="43" t="s">
        <v>45</v>
      </c>
      <c r="F17" s="44"/>
      <c r="G17" s="33"/>
      <c r="H17" s="34"/>
      <c r="I17" s="34"/>
      <c r="J17" s="34"/>
      <c r="K17" s="35"/>
      <c r="L17" s="36"/>
      <c r="M17" s="37" t="s">
        <v>46</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47</v>
      </c>
      <c r="B18" s="28"/>
      <c r="C18" s="71" t="str">
        <f>SpellNumber($E$2,BB16)</f>
        <v>INR Zero Only</v>
      </c>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48</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2017-09-01T09:18:33Z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