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<sst xmlns="http://schemas.openxmlformats.org/spreadsheetml/2006/main" count="109" uniqueCount="54">
  <si>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</si>
  <si>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</si>
  <si>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</si>
  <si>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</si>
  <si>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</si>
  <si>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</si>
  <si>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</si>
  <si>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</si>
  <si>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</si>
  <si>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</si>
  <si>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</si>
  <si>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</si>
  <si>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</si>
  <si>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</si>
  <si>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</si>
  <si>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</si>
  <si>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</si>
  <si>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</si>
  <si>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</si>
  <si>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</si>
  <si>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</si>
  <si>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</si>
  <si>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</si>
  <si>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</si>
  <si>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</si>
  <si>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</si>
  <si>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</si>
  <si>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</si>
  <si>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</si>
  <si>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</si>
  <si>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</si>
  <si>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</si>
  <si>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</si>
  <si>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</si>
  <si>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</si>
  <si>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</si>
  <si>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</si>
  <si>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</si>
  <si>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</si>
  <si>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</si>
  <si>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</si>
  <si>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</si>
  <si>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</si>
  <si>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</si>
  <si>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</si>
  <si>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</si>
  <si>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</si>
  <si>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</si>
  <si>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</si>
  <si>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</si>
  <si>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Dell XPS 13 9360 Laptop                                                           
(Complete with all as per specification given)</t>
  </si>
  <si>
    <t>Name of Work: &lt;  Supply and installation of  Vacuum Pump and Compressor &gt;</t>
  </si>
  <si>
    <t>Contract No:  &lt;IISERM(794)17/18Pur &gt;</t>
  </si>
  <si>
    <r>
      <rPr>
        <b/>
        <sz val="12"/>
        <rFont val="Arial"/>
        <family val="2"/>
      </rPr>
      <t>Supply and installation of  Vacuum Pump and Compressor 
(</t>
    </r>
    <r>
      <rPr>
        <sz val="11"/>
        <rFont val="Arial"/>
        <family val="2"/>
      </rPr>
      <t>Complete with all as per specification given)</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</si>
</sst>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N14" sqref="N14"/>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52</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0.25" customHeight="1">
      <c r="A13" s="25">
        <v>1.1</v>
      </c>
      <c r="B13" s="26" t="s">
        <v>53</v>
      </c>
      <c r="C13" s="46" t="s">
        <v>36</v>
      </c>
      <c r="D13" s="49">
        <v>2</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66" t="s">
        <v>50</v>
      </c>
      <c r="IC13" s="27" t="s">
        <v>36</v>
      </c>
      <c r="ID13" s="27">
        <v>1</v>
      </c>
      <c r="IE13" s="28" t="s">
        <v>37</v>
      </c>
      <c r="IF13" s="28" t="s">
        <v>40</v>
      </c>
      <c r="IG13" s="28" t="s">
        <v>36</v>
      </c>
      <c r="IH13" s="28">
        <v>123.223</v>
      </c>
      <c r="II13" s="28" t="s">
        <v>37</v>
      </c>
    </row>
    <row r="14" spans="1:243" s="27" customFormat="1" ht="24.75" customHeight="1">
      <c r="A14" s="29" t="s">
        <v>42</v>
      </c>
      <c r="B14" s="30"/>
      <c r="C14" s="31"/>
      <c r="D14" s="32"/>
      <c r="E14" s="51"/>
      <c r="F14" s="51"/>
      <c r="G14" s="51"/>
      <c r="H14" s="52"/>
      <c r="I14" s="52"/>
      <c r="J14" s="52"/>
      <c r="K14" s="52"/>
      <c r="L14" s="53"/>
      <c r="BA14" s="54">
        <f>SUM(BA13:BA13)</f>
        <v>0</v>
      </c>
      <c r="BB14" s="54">
        <f>SUM(BB13:BB13)</f>
        <v>0</v>
      </c>
      <c r="BC14" s="26" t="str">
        <f>SpellNumber($E$2,BB14)</f>
        <v>INR Zero Only</v>
      </c>
      <c r="IE14" s="28">
        <v>4</v>
      </c>
      <c r="IF14" s="28" t="s">
        <v>41</v>
      </c>
      <c r="IG14" s="28" t="s">
        <v>43</v>
      </c>
      <c r="IH14" s="28">
        <v>10</v>
      </c>
      <c r="II14" s="28" t="s">
        <v>37</v>
      </c>
    </row>
    <row r="15" spans="1:243" s="41" customFormat="1" ht="54.75" customHeight="1" hidden="1">
      <c r="A15" s="30" t="s">
        <v>44</v>
      </c>
      <c r="B15" s="33"/>
      <c r="C15" s="34"/>
      <c r="D15" s="35"/>
      <c r="E15" s="47" t="s">
        <v>45</v>
      </c>
      <c r="F15" s="48"/>
      <c r="G15" s="36"/>
      <c r="H15" s="37"/>
      <c r="I15" s="37"/>
      <c r="J15" s="37"/>
      <c r="K15" s="38"/>
      <c r="L15" s="39"/>
      <c r="M15" s="40" t="s">
        <v>46</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5"/>
      <c r="IF16" s="45"/>
      <c r="IG16" s="45"/>
      <c r="IH16" s="45"/>
      <c r="II16" s="45"/>
    </row>
    <row r="17" ht="15"/>
    <row r="18" ht="15"/>
    <row r="19" ht="15"/>
    <row r="20"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2017-07-03T09:38:35Z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