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<sst xmlns="http://schemas.openxmlformats.org/spreadsheetml/2006/main" count="103" uniqueCount="53">
  <si>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</si>
  <si>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</si>
  <si>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</si>
  <si>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</si>
  <si>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</si>
  <si>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</si>
  <si>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</si>
  <si>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</si>
  <si>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</si>
  <si>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</si>
  <si>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</si>
  <si>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</si>
  <si>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</si>
  <si>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</si>
  <si>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</si>
  <si>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</si>
  <si>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</si>
  <si>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</si>
  <si>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</si>
  <si>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</si>
  <si>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</si>
  <si>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</si>
  <si>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</si>
  <si>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</si>
  <si>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</si>
  <si>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</si>
  <si>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</si>
  <si>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</si>
  <si>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</si>
  <si>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</si>
  <si>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</si>
  <si>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</si>
  <si>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</si>
  <si>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</si>
  <si>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</si>
  <si>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</si>
  <si>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</si>
  <si>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</si>
  <si>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</si>
  <si>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t>
    </r>
    <r>
      <rPr>
        <b/>
        <sz val="12"/>
        <color indexed="10"/>
        <rFont val="Arial"/>
        <family val="2"/>
      </rPr>
      <t>with Inclusive of GST</t>
    </r>
    <r>
      <rPr>
        <b/>
        <sz val="12"/>
        <rFont val="Arial"/>
        <family val="2"/>
      </rPr>
      <t xml:space="preserve"> In Figures To be entered by the Bidder in 
Rs.      P
 </t>
    </r>
  </si>
  <si>
    <r>
      <t xml:space="preserve">Excise Duty in
</t>
    </r>
    <r>
      <rPr>
        <b/>
        <sz val="12"/>
        <color indexed="10"/>
        <rFont val="Arial"/>
        <family val="2"/>
      </rPr>
      <t>Rs.      P</t>
    </r>
  </si>
  <si>
    <r>
      <t xml:space="preserve">GST
in
</t>
    </r>
    <r>
      <rPr>
        <b/>
        <sz val="12"/>
        <color indexed="10"/>
        <rFont val="Arial"/>
        <family val="2"/>
      </rPr>
      <t>Rs.      P</t>
    </r>
  </si>
  <si>
    <r>
      <t xml:space="preserve">Freight Charges ( Unloading &amp; Stacking) in
</t>
    </r>
    <r>
      <rPr>
        <b/>
        <sz val="12"/>
        <color indexed="10"/>
        <rFont val="Arial"/>
        <family val="2"/>
      </rPr>
      <t>Rs.      P</t>
    </r>
  </si>
  <si>
    <r>
      <t xml:space="preserve">Any Other Taxes/Duties/Levies in
</t>
    </r>
    <r>
      <rPr>
        <b/>
        <sz val="12"/>
        <color indexed="10"/>
        <rFont val="Arial"/>
        <family val="2"/>
      </rPr>
      <t>Rs.      P</t>
    </r>
  </si>
  <si>
    <r>
      <t xml:space="preserve">Other Taxes 2  in
</t>
    </r>
    <r>
      <rPr>
        <b/>
        <sz val="12"/>
        <color indexed="10"/>
        <rFont val="Arial"/>
        <family val="2"/>
      </rPr>
      <t>Rs.      P</t>
    </r>
  </si>
  <si>
    <r>
      <t xml:space="preserve">IIIrd Party i.e DGS&amp;D / RITES etc Inspection Charges @0.34%+Service Tax in
</t>
    </r>
    <r>
      <rPr>
        <b/>
        <sz val="12"/>
        <color indexed="10"/>
        <rFont val="Arial"/>
        <family val="2"/>
      </rPr>
      <t>Rs.      P</t>
    </r>
  </si>
  <si>
    <r>
      <t xml:space="preserve">Less for Cenvat Credit,if any respect of Supplies Under full Excise Duty Category in
</t>
    </r>
    <r>
      <rPr>
        <b/>
        <sz val="12"/>
        <color indexed="10"/>
        <rFont val="Arial"/>
        <family val="2"/>
      </rPr>
      <t xml:space="preserve">Rs.      P </t>
    </r>
  </si>
  <si>
    <r>
      <t xml:space="preserve">TOTAL AMOUNT  Without Taxes
in
</t>
    </r>
    <r>
      <rPr>
        <b/>
        <sz val="12"/>
        <color indexed="10"/>
        <rFont val="Arial"/>
        <family val="2"/>
      </rPr>
      <t>Rs.      P</t>
    </r>
  </si>
  <si>
    <r>
      <t xml:space="preserve">TOTAL AMOUNT  With Inclusice of GST
Rs.      P
</t>
    </r>
    <r>
      <rPr>
        <b/>
        <sz val="12"/>
        <color indexed="10"/>
        <rFont val="Arial"/>
        <family val="2"/>
      </rPr>
      <t>Rs.      P</t>
    </r>
  </si>
  <si>
    <t>sqm</t>
  </si>
  <si>
    <t>Contract No:  &lt;IISER/SE/24-25/ Tender-03&gt;</t>
  </si>
  <si>
    <t>Name of Work: &lt;P/f of wall paneling for reducing echo at IISER Mohali&gt;</t>
  </si>
  <si>
    <t>P/f of sound acoustic wall paneling 9mm thick pet polyester sound and heat insuolation ecospace, acoustic panel board of 180 to 200 kg/m3, fire retardant, fixing on walls with adhesive as peruired at site.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</si>
</sst>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family val="2"/>
    </font>
    <font>
      <b/>
      <sz val="9"/>
      <name val="Tahoma"/>
      <family val="2"/>
    </font>
    <font>
      <sz val="9"/>
      <name val="Tahoma"/>
      <family val="2"/>
    </font>
    <font>
      <sz val="12"/>
      <name val="Times New Roman"/>
      <family val="1"/>
    </font>
    <font>
      <sz val="12"/>
      <name val="Arial"/>
      <family val="2"/>
    </font>
    <font>
      <b/>
      <sz val="12"/>
      <name val="Arial"/>
      <family val="2"/>
    </font>
    <font>
      <b/>
      <sz val="12"/>
      <color indexed="8"/>
      <name val="Arial"/>
      <family val="2"/>
    </font>
    <font>
      <b/>
      <u val="single"/>
      <sz val="12"/>
      <color indexed="8"/>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Times New Roman"/>
      <family val="1"/>
    </font>
    <font>
      <sz val="12"/>
      <color indexed="8"/>
      <name val="Calibri"/>
      <family val="2"/>
    </font>
    <font>
      <sz val="12"/>
      <color indexed="23"/>
      <name val="Calibri"/>
      <family val="2"/>
    </font>
    <font>
      <sz val="14"/>
      <color indexed="8"/>
      <name val="Calibri"/>
      <family val="2"/>
    </font>
    <font>
      <sz val="16"/>
      <color indexed="8"/>
      <name val="Calibri"/>
      <family val="2"/>
    </font>
    <font>
      <b/>
      <sz val="12"/>
      <color indexed="16"/>
      <name val="Arial"/>
      <family val="2"/>
    </font>
    <font>
      <sz val="12"/>
      <color indexed="31"/>
      <name val="Arial"/>
      <family val="2"/>
    </font>
    <font>
      <b/>
      <sz val="12"/>
      <color indexed="17"/>
      <name val="Arial"/>
      <family val="2"/>
    </font>
    <font>
      <b/>
      <u val="single"/>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rgb="FF000000"/>
      <name val="Times New Roman"/>
      <family val="1"/>
    </font>
    <font>
      <sz val="12"/>
      <color theme="1"/>
      <name val="Calibri"/>
      <family val="2"/>
    </font>
    <font>
      <sz val="12"/>
      <color theme="0" tint="-0.4999699890613556"/>
      <name val="Calibri"/>
      <family val="2"/>
    </font>
    <font>
      <sz val="14"/>
      <color theme="1"/>
      <name val="Calibri"/>
      <family val="2"/>
    </font>
    <font>
      <sz val="16"/>
      <color theme="1"/>
      <name val="Calibri"/>
      <family val="2"/>
    </font>
    <font>
      <b/>
      <sz val="12"/>
      <color rgb="FF800000"/>
      <name val="Arial"/>
      <family val="2"/>
    </font>
    <font>
      <sz val="12"/>
      <color theme="4" tint="0.7999799847602844"/>
      <name val="Arial"/>
      <family val="2"/>
    </font>
    <font>
      <b/>
      <sz val="12"/>
      <color rgb="FF007A37"/>
      <name val="Arial"/>
      <family val="2"/>
    </font>
    <font>
      <b/>
      <u val="single"/>
      <sz val="12"/>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1">
    <xf numFmtId="0" fontId="0" fillId="0" borderId="0" xfId="0" applyFont="1" applyAlignment="1">
      <alignment/>
    </xf>
    <xf numFmtId="2" fontId="10" fillId="0" borderId="10" xfId="59" applyNumberFormat="1" applyFont="1" applyFill="1" applyBorder="1" applyAlignment="1">
      <alignment horizontal="center" vertical="center" readingOrder="1"/>
      <protection/>
    </xf>
    <xf numFmtId="0" fontId="10" fillId="0" borderId="10" xfId="59" applyNumberFormat="1" applyFont="1" applyFill="1" applyBorder="1" applyAlignment="1">
      <alignment horizontal="center" vertical="center" readingOrder="1"/>
      <protection/>
    </xf>
    <xf numFmtId="0" fontId="10" fillId="0" borderId="10" xfId="57" applyNumberFormat="1" applyFont="1" applyFill="1" applyBorder="1" applyAlignment="1" applyProtection="1">
      <alignment horizontal="center" vertical="center" readingOrder="1"/>
      <protection locked="0"/>
    </xf>
    <xf numFmtId="0" fontId="11"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9" applyNumberFormat="1" applyFont="1" applyFill="1" applyBorder="1" applyAlignment="1" applyProtection="1">
      <alignment horizontal="center" vertical="center"/>
      <protection/>
    </xf>
    <xf numFmtId="0" fontId="62" fillId="0" borderId="0" xfId="59" applyNumberFormat="1" applyFont="1" applyFill="1" applyBorder="1" applyAlignment="1" applyProtection="1">
      <alignment horizontal="center" vertical="top"/>
      <protection/>
    </xf>
    <xf numFmtId="0" fontId="12" fillId="0" borderId="0" xfId="57" applyNumberFormat="1" applyFont="1" applyFill="1" applyBorder="1" applyAlignment="1">
      <alignment vertical="center"/>
      <protection/>
    </xf>
    <xf numFmtId="0" fontId="11" fillId="0" borderId="0" xfId="57" applyNumberFormat="1" applyFont="1" applyFill="1" applyBorder="1" applyAlignment="1">
      <alignment vertical="top"/>
      <protection/>
    </xf>
    <xf numFmtId="0" fontId="1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12" fillId="0" borderId="11" xfId="59" applyNumberFormat="1" applyFont="1" applyFill="1" applyBorder="1" applyAlignment="1" applyProtection="1">
      <alignment horizontal="left" vertical="top" wrapText="1"/>
      <protection/>
    </xf>
    <xf numFmtId="0" fontId="11"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11"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12" fillId="0" borderId="12" xfId="57" applyNumberFormat="1" applyFont="1" applyFill="1" applyBorder="1" applyAlignment="1">
      <alignment horizontal="center" vertical="top" wrapText="1"/>
      <protection/>
    </xf>
    <xf numFmtId="0" fontId="11" fillId="0" borderId="0" xfId="57" applyNumberFormat="1" applyFont="1" applyFill="1">
      <alignment/>
      <protection/>
    </xf>
    <xf numFmtId="0" fontId="61" fillId="0" borderId="0" xfId="57" applyNumberFormat="1" applyFont="1" applyFill="1">
      <alignment/>
      <protection/>
    </xf>
    <xf numFmtId="0" fontId="12" fillId="0" borderId="10" xfId="57" applyNumberFormat="1" applyFont="1" applyFill="1" applyBorder="1" applyAlignment="1">
      <alignment horizontal="center" vertical="top" wrapText="1"/>
      <protection/>
    </xf>
    <xf numFmtId="0" fontId="12" fillId="33" borderId="10" xfId="57" applyNumberFormat="1" applyFont="1" applyFill="1" applyBorder="1" applyAlignment="1">
      <alignment horizontal="center" vertical="top" wrapText="1"/>
      <protection/>
    </xf>
    <xf numFmtId="0" fontId="12" fillId="33" borderId="10" xfId="59" applyNumberFormat="1" applyFont="1" applyFill="1" applyBorder="1" applyAlignment="1">
      <alignment horizontal="center" vertical="top" wrapText="1"/>
      <protection/>
    </xf>
    <xf numFmtId="0" fontId="64" fillId="33" borderId="10" xfId="59" applyNumberFormat="1" applyFont="1" applyFill="1" applyBorder="1" applyAlignment="1">
      <alignment horizontal="center" vertical="top" wrapText="1"/>
      <protection/>
    </xf>
    <xf numFmtId="0" fontId="64" fillId="33" borderId="10" xfId="59" applyNumberFormat="1" applyFont="1" applyFill="1" applyBorder="1" applyAlignment="1">
      <alignment vertical="top" wrapText="1"/>
      <protection/>
    </xf>
    <xf numFmtId="0" fontId="12" fillId="34" borderId="10" xfId="57" applyNumberFormat="1" applyFont="1" applyFill="1" applyBorder="1" applyAlignment="1">
      <alignment horizontal="center" vertical="top" wrapText="1"/>
      <protection/>
    </xf>
    <xf numFmtId="0" fontId="65" fillId="0" borderId="10" xfId="59" applyNumberFormat="1" applyFont="1" applyFill="1" applyBorder="1" applyAlignment="1">
      <alignment horizontal="center" vertical="center" wrapText="1" readingOrder="1"/>
      <protection/>
    </xf>
    <xf numFmtId="0" fontId="11" fillId="0" borderId="10" xfId="57" applyNumberFormat="1" applyFont="1" applyFill="1" applyBorder="1" applyAlignment="1">
      <alignment horizontal="center" vertical="center" readingOrder="1"/>
      <protection/>
    </xf>
    <xf numFmtId="0" fontId="12" fillId="0" borderId="10" xfId="57" applyNumberFormat="1" applyFont="1" applyFill="1" applyBorder="1" applyAlignment="1" applyProtection="1">
      <alignment horizontal="center" vertical="center" readingOrder="1"/>
      <protection locked="0"/>
    </xf>
    <xf numFmtId="0" fontId="12" fillId="35" borderId="10" xfId="57" applyNumberFormat="1" applyFont="1" applyFill="1" applyBorder="1" applyAlignment="1" applyProtection="1">
      <alignment horizontal="center" vertical="center" readingOrder="1"/>
      <protection locked="0"/>
    </xf>
    <xf numFmtId="0" fontId="12" fillId="0" borderId="10" xfId="57" applyNumberFormat="1" applyFont="1" applyFill="1" applyBorder="1" applyAlignment="1" applyProtection="1">
      <alignment horizontal="center" vertical="center" wrapText="1" readingOrder="1"/>
      <protection locked="0"/>
    </xf>
    <xf numFmtId="2" fontId="12" fillId="0" borderId="10" xfId="59" applyNumberFormat="1" applyFont="1" applyFill="1" applyBorder="1" applyAlignment="1">
      <alignment horizontal="center" vertical="center" readingOrder="1"/>
      <protection/>
    </xf>
    <xf numFmtId="2" fontId="12" fillId="0" borderId="10" xfId="58" applyNumberFormat="1" applyFont="1" applyFill="1" applyBorder="1" applyAlignment="1">
      <alignment horizontal="center" vertical="center" readingOrder="1"/>
      <protection/>
    </xf>
    <xf numFmtId="0" fontId="66" fillId="0" borderId="0" xfId="57" applyNumberFormat="1" applyFont="1" applyFill="1">
      <alignment/>
      <protection/>
    </xf>
    <xf numFmtId="0" fontId="67" fillId="0" borderId="0" xfId="57" applyNumberFormat="1" applyFont="1" applyFill="1">
      <alignment/>
      <protection/>
    </xf>
    <xf numFmtId="0" fontId="12" fillId="0" borderId="10" xfId="59" applyNumberFormat="1" applyFont="1" applyFill="1" applyBorder="1" applyAlignment="1">
      <alignment horizontal="left" vertical="top"/>
      <protection/>
    </xf>
    <xf numFmtId="0" fontId="11"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horizontal="center" vertical="center" readingOrder="1"/>
      <protection/>
    </xf>
    <xf numFmtId="0" fontId="11" fillId="0" borderId="0" xfId="57" applyNumberFormat="1" applyFont="1" applyFill="1" applyAlignment="1">
      <alignment vertical="top"/>
      <protection/>
    </xf>
    <xf numFmtId="0" fontId="61" fillId="0" borderId="0" xfId="57" applyNumberFormat="1" applyFont="1" applyFill="1" applyAlignment="1">
      <alignment vertical="top"/>
      <protection/>
    </xf>
    <xf numFmtId="0" fontId="11"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66" fillId="0" borderId="0" xfId="57" applyNumberFormat="1" applyFont="1" applyFill="1" applyAlignment="1">
      <alignment vertical="top"/>
      <protection/>
    </xf>
    <xf numFmtId="0" fontId="11" fillId="0" borderId="0" xfId="59" applyNumberFormat="1" applyFont="1" applyFill="1">
      <alignment/>
      <protection/>
    </xf>
    <xf numFmtId="0" fontId="68" fillId="0" borderId="10" xfId="0" applyFont="1" applyBorder="1" applyAlignment="1">
      <alignment horizontal="left" vertical="top" wrapText="1"/>
    </xf>
    <xf numFmtId="0" fontId="69" fillId="0" borderId="10" xfId="0" applyFont="1" applyBorder="1" applyAlignment="1">
      <alignment horizontal="center" vertical="center" readingOrder="1"/>
    </xf>
    <xf numFmtId="0" fontId="7" fillId="0" borderId="10" xfId="59" applyNumberFormat="1" applyFont="1" applyFill="1" applyBorder="1" applyAlignment="1" applyProtection="1">
      <alignment horizontal="center" vertical="center" wrapText="1" readingOrder="1"/>
      <protection locked="0"/>
    </xf>
    <xf numFmtId="0" fontId="70" fillId="35" borderId="10" xfId="59" applyNumberFormat="1" applyFont="1" applyFill="1" applyBorder="1" applyAlignment="1" applyProtection="1">
      <alignment horizontal="center" vertical="center" wrapText="1" readingOrder="1"/>
      <protection locked="0"/>
    </xf>
    <xf numFmtId="0" fontId="70" fillId="35" borderId="10" xfId="64" applyNumberFormat="1" applyFont="1" applyFill="1" applyBorder="1" applyAlignment="1">
      <alignment horizontal="center" vertical="center" readingOrder="1"/>
    </xf>
    <xf numFmtId="0" fontId="7" fillId="0" borderId="10" xfId="64" applyNumberFormat="1" applyFont="1" applyFill="1" applyBorder="1" applyAlignment="1" applyProtection="1">
      <alignment horizontal="center" vertical="center" wrapText="1" readingOrder="1"/>
      <protection locked="0"/>
    </xf>
    <xf numFmtId="0" fontId="7" fillId="0" borderId="10" xfId="59" applyNumberFormat="1" applyFont="1" applyFill="1" applyBorder="1" applyAlignment="1" applyProtection="1">
      <alignment horizontal="center" vertical="center" wrapText="1" readingOrder="1"/>
      <protection/>
    </xf>
    <xf numFmtId="0" fontId="11" fillId="0" borderId="10" xfId="59" applyNumberFormat="1" applyFont="1" applyFill="1" applyBorder="1" applyAlignment="1">
      <alignment horizontal="center" vertical="center" wrapText="1" readingOrder="1"/>
      <protection/>
    </xf>
    <xf numFmtId="2" fontId="7" fillId="0" borderId="10" xfId="59" applyNumberFormat="1" applyFont="1" applyFill="1" applyBorder="1" applyAlignment="1">
      <alignment horizontal="center" vertical="center" readingOrder="1"/>
      <protection/>
    </xf>
    <xf numFmtId="0" fontId="71" fillId="0" borderId="10" xfId="57" applyNumberFormat="1" applyFont="1" applyFill="1" applyBorder="1" applyAlignment="1" applyProtection="1">
      <alignment horizontal="center" vertical="center" readingOrder="1"/>
      <protection/>
    </xf>
    <xf numFmtId="0" fontId="71" fillId="0" borderId="10" xfId="59" applyNumberFormat="1" applyFont="1" applyFill="1" applyBorder="1" applyAlignment="1">
      <alignment horizontal="center" vertical="center" readingOrder="1"/>
      <protection/>
    </xf>
    <xf numFmtId="0" fontId="11" fillId="0" borderId="10" xfId="57" applyNumberFormat="1" applyFont="1" applyFill="1" applyBorder="1" applyAlignment="1" applyProtection="1">
      <alignment horizontal="center" vertical="center" readingOrder="1"/>
      <protection/>
    </xf>
    <xf numFmtId="0" fontId="72" fillId="0" borderId="10" xfId="59" applyNumberFormat="1" applyFont="1" applyFill="1" applyBorder="1" applyAlignment="1">
      <alignment horizontal="center" vertical="center" readingOrder="1"/>
      <protection/>
    </xf>
    <xf numFmtId="0" fontId="11" fillId="0" borderId="10" xfId="57" applyNumberFormat="1" applyFont="1" applyFill="1" applyBorder="1" applyAlignment="1">
      <alignment horizontal="center" vertical="center" wrapText="1"/>
      <protection/>
    </xf>
    <xf numFmtId="0" fontId="12" fillId="0" borderId="11"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center" wrapText="1" readingOrder="1"/>
      <protection/>
    </xf>
    <xf numFmtId="0" fontId="73" fillId="0" borderId="0" xfId="57" applyNumberFormat="1" applyFont="1" applyFill="1" applyBorder="1" applyAlignment="1">
      <alignment horizontal="center" vertical="top"/>
      <protection/>
    </xf>
    <xf numFmtId="0" fontId="13" fillId="0" borderId="0" xfId="57" applyNumberFormat="1" applyFont="1" applyFill="1" applyBorder="1" applyAlignment="1">
      <alignment horizontal="left" vertical="center" wrapText="1"/>
      <protection/>
    </xf>
    <xf numFmtId="0" fontId="13"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12" fillId="35" borderId="11" xfId="59" applyNumberFormat="1" applyFont="1" applyFill="1" applyBorder="1" applyAlignment="1" applyProtection="1">
      <alignment horizontal="left" vertical="top"/>
      <protection locked="0"/>
    </xf>
    <xf numFmtId="0" fontId="12" fillId="2" borderId="13" xfId="59" applyNumberFormat="1" applyFont="1" applyFill="1" applyBorder="1" applyAlignment="1" applyProtection="1">
      <alignment horizontal="left" vertical="top"/>
      <protection locked="0"/>
    </xf>
    <xf numFmtId="0" fontId="12" fillId="2" borderId="14" xfId="59"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55" zoomScaleNormal="55" zoomScalePageLayoutView="0" workbookViewId="0" topLeftCell="A1">
      <selection activeCell="A7" sqref="A7:BC7"/>
    </sheetView>
  </sheetViews>
  <sheetFormatPr defaultColWidth="9.140625" defaultRowHeight="15"/>
  <cols>
    <col min="1" max="1" width="14.28125" style="34" customWidth="1"/>
    <col min="2" max="2" width="74.140625" style="43" customWidth="1"/>
    <col min="3" max="3" width="13.57421875" style="34" customWidth="1"/>
    <col min="4" max="4" width="12.421875" style="34" customWidth="1"/>
    <col min="5" max="5" width="13.421875" style="34" customWidth="1"/>
    <col min="6" max="6" width="15.140625" style="34" hidden="1" customWidth="1"/>
    <col min="7" max="7" width="14.140625" style="34" hidden="1" customWidth="1"/>
    <col min="8" max="8" width="13.8515625" style="34" hidden="1" customWidth="1"/>
    <col min="9" max="10" width="12.140625" style="34" hidden="1" customWidth="1"/>
    <col min="11" max="11" width="19.57421875" style="34" hidden="1" customWidth="1"/>
    <col min="12" max="12" width="14.28125" style="34" customWidth="1"/>
    <col min="13" max="13" width="22.57421875" style="34" customWidth="1"/>
    <col min="14" max="14" width="12.28125" style="44" hidden="1" customWidth="1"/>
    <col min="15" max="20" width="12.28125" style="34" hidden="1" customWidth="1"/>
    <col min="21" max="21" width="15.421875" style="34" hidden="1" customWidth="1"/>
    <col min="22" max="22" width="13.7109375" style="34" hidden="1" customWidth="1"/>
    <col min="23" max="23" width="13.57421875" style="34" hidden="1" customWidth="1"/>
    <col min="24" max="24" width="11.28125" style="34" hidden="1" customWidth="1"/>
    <col min="25" max="25" width="12.57421875" style="34" hidden="1" customWidth="1"/>
    <col min="26" max="26" width="12.28125" style="34" hidden="1" customWidth="1"/>
    <col min="27" max="51" width="9.140625" style="34" hidden="1" customWidth="1"/>
    <col min="52" max="52" width="10.28125" style="34" hidden="1" customWidth="1"/>
    <col min="53" max="53" width="17.28125" style="34" hidden="1" customWidth="1"/>
    <col min="54" max="54" width="19.8515625" style="34" customWidth="1"/>
    <col min="55" max="55" width="50.140625" style="34" customWidth="1"/>
    <col min="56" max="238" width="9.140625" style="34" customWidth="1"/>
    <col min="239" max="243" width="9.140625" style="35" customWidth="1"/>
    <col min="244" max="16384" width="9.140625" style="34"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3</v>
      </c>
      <c r="B2" s="8" t="s">
        <v>28</v>
      </c>
      <c r="C2" s="7" t="s">
        <v>4</v>
      </c>
      <c r="D2" s="7" t="s">
        <v>5</v>
      </c>
      <c r="E2" s="7" t="s">
        <v>6</v>
      </c>
      <c r="J2" s="9"/>
      <c r="K2" s="9"/>
      <c r="L2" s="9"/>
      <c r="O2" s="5"/>
      <c r="P2" s="5"/>
      <c r="Q2" s="6"/>
    </row>
    <row r="3" spans="1:243" s="4" customFormat="1" ht="30" customHeight="1" hidden="1">
      <c r="A3" s="4" t="s">
        <v>7</v>
      </c>
      <c r="B3" s="10"/>
      <c r="IE3" s="6"/>
      <c r="IF3" s="6"/>
      <c r="IG3" s="6"/>
      <c r="IH3" s="6"/>
      <c r="II3" s="6"/>
    </row>
    <row r="4" spans="1:243" s="11" customFormat="1" ht="30" customHeight="1">
      <c r="A4" s="64" t="s">
        <v>30</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2"/>
      <c r="IF4" s="12"/>
      <c r="IG4" s="12"/>
      <c r="IH4" s="12"/>
      <c r="II4" s="12"/>
    </row>
    <row r="5" spans="1:243" s="11" customFormat="1" ht="30" customHeight="1">
      <c r="A5" s="64" t="s">
        <v>51</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2"/>
      <c r="IF5" s="12"/>
      <c r="IG5" s="12"/>
      <c r="IH5" s="12"/>
      <c r="II5" s="12"/>
    </row>
    <row r="6" spans="1:243" s="11" customFormat="1" ht="30" customHeight="1">
      <c r="A6" s="64" t="s">
        <v>50</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2"/>
      <c r="IF6" s="12"/>
      <c r="IG6" s="12"/>
      <c r="IH6" s="12"/>
      <c r="II6" s="12"/>
    </row>
    <row r="7" spans="1:243" s="11" customFormat="1" ht="29.25" customHeight="1" hidden="1">
      <c r="A7" s="66" t="s">
        <v>8</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2"/>
      <c r="IF7" s="12"/>
      <c r="IG7" s="12"/>
      <c r="IH7" s="12"/>
      <c r="II7" s="12"/>
    </row>
    <row r="8" spans="1:243" s="14" customFormat="1" ht="61.5" customHeight="1">
      <c r="A8" s="13" t="s">
        <v>33</v>
      </c>
      <c r="B8" s="67"/>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9"/>
      <c r="IE8" s="15"/>
      <c r="IF8" s="15"/>
      <c r="IG8" s="15"/>
      <c r="IH8" s="15"/>
      <c r="II8" s="15"/>
    </row>
    <row r="9" spans="1:243" s="16" customFormat="1" ht="61.5" customHeight="1">
      <c r="A9" s="59" t="s">
        <v>34</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1"/>
      <c r="IE9" s="17"/>
      <c r="IF9" s="17"/>
      <c r="IG9" s="17"/>
      <c r="IH9" s="17"/>
      <c r="II9" s="17"/>
    </row>
    <row r="10" spans="1:243" s="19" customFormat="1" ht="18.75" customHeight="1">
      <c r="A10" s="18" t="s">
        <v>35</v>
      </c>
      <c r="B10" s="18" t="s">
        <v>36</v>
      </c>
      <c r="C10" s="18" t="s">
        <v>36</v>
      </c>
      <c r="D10" s="18" t="s">
        <v>35</v>
      </c>
      <c r="E10" s="18" t="s">
        <v>36</v>
      </c>
      <c r="F10" s="18" t="s">
        <v>9</v>
      </c>
      <c r="G10" s="18" t="s">
        <v>9</v>
      </c>
      <c r="H10" s="18" t="s">
        <v>10</v>
      </c>
      <c r="I10" s="18" t="s">
        <v>36</v>
      </c>
      <c r="J10" s="18" t="s">
        <v>35</v>
      </c>
      <c r="K10" s="18" t="s">
        <v>37</v>
      </c>
      <c r="L10" s="18" t="s">
        <v>36</v>
      </c>
      <c r="M10" s="18" t="s">
        <v>35</v>
      </c>
      <c r="N10" s="18" t="s">
        <v>9</v>
      </c>
      <c r="O10" s="18" t="s">
        <v>9</v>
      </c>
      <c r="P10" s="18" t="s">
        <v>9</v>
      </c>
      <c r="Q10" s="18" t="s">
        <v>9</v>
      </c>
      <c r="R10" s="18" t="s">
        <v>10</v>
      </c>
      <c r="S10" s="18" t="s">
        <v>10</v>
      </c>
      <c r="T10" s="18" t="s">
        <v>9</v>
      </c>
      <c r="U10" s="18" t="s">
        <v>9</v>
      </c>
      <c r="V10" s="18" t="s">
        <v>9</v>
      </c>
      <c r="W10" s="18" t="s">
        <v>9</v>
      </c>
      <c r="X10" s="18" t="s">
        <v>10</v>
      </c>
      <c r="Y10" s="18" t="s">
        <v>10</v>
      </c>
      <c r="Z10" s="18" t="s">
        <v>9</v>
      </c>
      <c r="AA10" s="18" t="s">
        <v>9</v>
      </c>
      <c r="AB10" s="18" t="s">
        <v>9</v>
      </c>
      <c r="AC10" s="18" t="s">
        <v>9</v>
      </c>
      <c r="AD10" s="18" t="s">
        <v>10</v>
      </c>
      <c r="AE10" s="18" t="s">
        <v>10</v>
      </c>
      <c r="AF10" s="18" t="s">
        <v>9</v>
      </c>
      <c r="AG10" s="18" t="s">
        <v>9</v>
      </c>
      <c r="AH10" s="18" t="s">
        <v>9</v>
      </c>
      <c r="AI10" s="18" t="s">
        <v>9</v>
      </c>
      <c r="AJ10" s="18" t="s">
        <v>10</v>
      </c>
      <c r="AK10" s="18" t="s">
        <v>10</v>
      </c>
      <c r="AL10" s="18" t="s">
        <v>9</v>
      </c>
      <c r="AM10" s="18" t="s">
        <v>9</v>
      </c>
      <c r="AN10" s="18" t="s">
        <v>9</v>
      </c>
      <c r="AO10" s="18" t="s">
        <v>9</v>
      </c>
      <c r="AP10" s="18" t="s">
        <v>10</v>
      </c>
      <c r="AQ10" s="18" t="s">
        <v>10</v>
      </c>
      <c r="AR10" s="18" t="s">
        <v>9</v>
      </c>
      <c r="AS10" s="18" t="s">
        <v>9</v>
      </c>
      <c r="AT10" s="18" t="s">
        <v>35</v>
      </c>
      <c r="AU10" s="18" t="s">
        <v>35</v>
      </c>
      <c r="AV10" s="18" t="s">
        <v>10</v>
      </c>
      <c r="AW10" s="18" t="s">
        <v>10</v>
      </c>
      <c r="AX10" s="18" t="s">
        <v>35</v>
      </c>
      <c r="AY10" s="18" t="s">
        <v>35</v>
      </c>
      <c r="AZ10" s="18" t="s">
        <v>11</v>
      </c>
      <c r="BA10" s="18" t="s">
        <v>35</v>
      </c>
      <c r="BB10" s="18" t="s">
        <v>35</v>
      </c>
      <c r="BC10" s="18" t="s">
        <v>36</v>
      </c>
      <c r="IE10" s="20"/>
      <c r="IF10" s="20"/>
      <c r="IG10" s="20"/>
      <c r="IH10" s="20"/>
      <c r="II10" s="20"/>
    </row>
    <row r="11" spans="1:243" s="19" customFormat="1" ht="115.5" customHeight="1">
      <c r="A11" s="21" t="s">
        <v>0</v>
      </c>
      <c r="B11" s="22" t="s">
        <v>12</v>
      </c>
      <c r="C11" s="22" t="s">
        <v>1</v>
      </c>
      <c r="D11" s="22" t="s">
        <v>13</v>
      </c>
      <c r="E11" s="22" t="s">
        <v>14</v>
      </c>
      <c r="F11" s="22" t="s">
        <v>38</v>
      </c>
      <c r="G11" s="22"/>
      <c r="H11" s="22"/>
      <c r="I11" s="22" t="s">
        <v>15</v>
      </c>
      <c r="J11" s="22" t="s">
        <v>16</v>
      </c>
      <c r="K11" s="22" t="s">
        <v>17</v>
      </c>
      <c r="L11" s="22" t="s">
        <v>18</v>
      </c>
      <c r="M11" s="23" t="s">
        <v>39</v>
      </c>
      <c r="N11" s="22" t="s">
        <v>40</v>
      </c>
      <c r="O11" s="22" t="s">
        <v>41</v>
      </c>
      <c r="P11" s="22" t="s">
        <v>42</v>
      </c>
      <c r="Q11" s="22" t="s">
        <v>43</v>
      </c>
      <c r="R11" s="22" t="s">
        <v>44</v>
      </c>
      <c r="S11" s="22" t="s">
        <v>45</v>
      </c>
      <c r="T11" s="22" t="s">
        <v>46</v>
      </c>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4" t="s">
        <v>47</v>
      </c>
      <c r="BB11" s="24" t="s">
        <v>48</v>
      </c>
      <c r="BC11" s="25" t="s">
        <v>19</v>
      </c>
      <c r="IE11" s="20"/>
      <c r="IF11" s="20"/>
      <c r="IG11" s="20"/>
      <c r="IH11" s="20"/>
      <c r="II11" s="20"/>
    </row>
    <row r="12" spans="1:243" s="19" customFormat="1" ht="15.75">
      <c r="A12" s="21">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20"/>
      <c r="IF12" s="20"/>
      <c r="IG12" s="20"/>
      <c r="IH12" s="20"/>
      <c r="II12" s="20"/>
    </row>
    <row r="13" spans="1:55" ht="108.75" customHeight="1">
      <c r="A13" s="58">
        <v>1</v>
      </c>
      <c r="B13" s="45" t="s">
        <v>52</v>
      </c>
      <c r="C13" s="27" t="s">
        <v>20</v>
      </c>
      <c r="D13" s="46">
        <v>287</v>
      </c>
      <c r="E13" s="46" t="s">
        <v>49</v>
      </c>
      <c r="F13" s="1"/>
      <c r="G13" s="3"/>
      <c r="H13" s="3"/>
      <c r="I13" s="2" t="s">
        <v>22</v>
      </c>
      <c r="J13" s="28">
        <f>IF(I13="Less(-)",-1,1)</f>
        <v>1</v>
      </c>
      <c r="K13" s="29" t="s">
        <v>29</v>
      </c>
      <c r="L13" s="29" t="s">
        <v>6</v>
      </c>
      <c r="M13" s="30"/>
      <c r="N13" s="29"/>
      <c r="O13" s="29"/>
      <c r="P13" s="31"/>
      <c r="Q13" s="29"/>
      <c r="R13" s="2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2">
        <f>D13*M13</f>
        <v>0</v>
      </c>
      <c r="BB13" s="33">
        <f>BA13+SUM(N13:AZ13)</f>
        <v>0</v>
      </c>
      <c r="BC13" s="52" t="str">
        <f>SpellNumber(L13,BB13)</f>
        <v>INR Zero Only</v>
      </c>
    </row>
    <row r="14" spans="1:243" s="39" customFormat="1" ht="53.25" customHeight="1">
      <c r="A14" s="36" t="s">
        <v>25</v>
      </c>
      <c r="B14" s="36"/>
      <c r="C14" s="37"/>
      <c r="D14" s="37"/>
      <c r="E14" s="37"/>
      <c r="F14" s="37"/>
      <c r="G14" s="37"/>
      <c r="H14" s="38"/>
      <c r="I14" s="38"/>
      <c r="J14" s="38"/>
      <c r="K14" s="38"/>
      <c r="L14" s="3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53">
        <f>SUM(BA13:BA13)</f>
        <v>0</v>
      </c>
      <c r="BB14" s="53">
        <f>SUM(BB13:BB13)</f>
        <v>0</v>
      </c>
      <c r="BC14" s="52" t="str">
        <f>SpellNumber($E$2,BB14)</f>
        <v>INR Zero Only</v>
      </c>
      <c r="IE14" s="40">
        <v>4</v>
      </c>
      <c r="IF14" s="40" t="s">
        <v>23</v>
      </c>
      <c r="IG14" s="40" t="s">
        <v>24</v>
      </c>
      <c r="IH14" s="40">
        <v>10</v>
      </c>
      <c r="II14" s="40" t="s">
        <v>21</v>
      </c>
    </row>
    <row r="15" spans="1:243" s="41" customFormat="1" ht="54.75" customHeight="1" hidden="1">
      <c r="A15" s="36" t="s">
        <v>32</v>
      </c>
      <c r="B15" s="36"/>
      <c r="C15" s="54"/>
      <c r="D15" s="47"/>
      <c r="E15" s="48" t="s">
        <v>26</v>
      </c>
      <c r="F15" s="49"/>
      <c r="G15" s="55"/>
      <c r="H15" s="56"/>
      <c r="I15" s="56"/>
      <c r="J15" s="56"/>
      <c r="K15" s="47"/>
      <c r="L15" s="50"/>
      <c r="M15" s="51" t="s">
        <v>27</v>
      </c>
      <c r="N15" s="56"/>
      <c r="O15" s="28"/>
      <c r="P15" s="28"/>
      <c r="Q15" s="28"/>
      <c r="R15" s="28"/>
      <c r="S15" s="28"/>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IF(ISBLANK(F15),0,IF(E15="Excess (+)",ROUND(BA14+(BA14*F15),2),IF(E15="Less (-)",ROUND(BA14+(BA14*F15*(-1)),2),0)))</f>
        <v>0</v>
      </c>
      <c r="BB15" s="38">
        <f>ROUND(BA15,0)</f>
        <v>0</v>
      </c>
      <c r="BC15" s="52" t="str">
        <f>SpellNumber(L15,BB15)</f>
        <v> Zero Only</v>
      </c>
      <c r="IE15" s="42"/>
      <c r="IF15" s="42"/>
      <c r="IG15" s="42"/>
      <c r="IH15" s="42"/>
      <c r="II15" s="42"/>
    </row>
    <row r="16" spans="1:243" s="41" customFormat="1" ht="43.5" customHeight="1">
      <c r="A16" s="36" t="s">
        <v>31</v>
      </c>
      <c r="B16" s="36"/>
      <c r="C16" s="62" t="str">
        <f>SpellNumber($E$2,BB14)</f>
        <v>INR Zero Only</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IE16" s="42"/>
      <c r="IF16" s="42"/>
      <c r="IG16" s="42"/>
      <c r="IH16" s="42"/>
      <c r="II16" s="42"/>
    </row>
    <row r="17" spans="2:243" s="19" customFormat="1" ht="15.75">
      <c r="B17" s="39"/>
      <c r="C17" s="34"/>
      <c r="D17" s="34"/>
      <c r="E17" s="34"/>
      <c r="F17" s="34"/>
      <c r="G17" s="34"/>
      <c r="H17" s="34"/>
      <c r="I17" s="34"/>
      <c r="J17" s="34"/>
      <c r="K17" s="34"/>
      <c r="L17" s="34"/>
      <c r="M17" s="34"/>
      <c r="O17" s="34"/>
      <c r="BA17" s="34"/>
      <c r="BC17" s="34"/>
      <c r="IE17" s="20"/>
      <c r="IF17" s="20"/>
      <c r="IG17" s="20"/>
      <c r="IH17" s="20"/>
      <c r="II17" s="20"/>
    </row>
  </sheetData>
  <sheetProtection password="E491" sheet="1" selectLockedCells="1"/>
  <mergeCells count="8">
    <mergeCell ref="A9:BC9"/>
    <mergeCell ref="C16:BC1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E13"/>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2</v>
      </c>
      <c r="F6" s="70"/>
      <c r="G6" s="70"/>
      <c r="H6" s="70"/>
      <c r="I6" s="70"/>
      <c r="J6" s="70"/>
      <c r="K6" s="70"/>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2024-06-25T22:35:41Z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