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<sst xmlns="http://schemas.openxmlformats.org/spreadsheetml/2006/main" count="103" uniqueCount="53">
  <si>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</si>
  <si>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</si>
  <si>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</si>
  <si>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</si>
  <si>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</si>
  <si>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</si>
  <si>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</si>
  <si>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</si>
  <si>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</si>
  <si>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</si>
  <si>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</si>
  <si>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</si>
  <si>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</si>
  <si>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</si>
  <si>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</si>
  <si>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</si>
  <si>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</si>
  <si>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</si>
  <si>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</si>
  <si>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</si>
  <si>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</si>
  <si>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</si>
  <si>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</si>
  <si>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</si>
  <si>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</si>
  <si>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</si>
  <si>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</si>
  <si>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</si>
  <si>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</si>
  <si>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</si>
  <si>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</si>
  <si>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</si>
  <si>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</si>
  <si>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</si>
  <si>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</si>
  <si>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</si>
  <si>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</si>
  <si>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</si>
  <si>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</si>
  <si>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</si>
  <si>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</si>
  <si>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</si>
  <si>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</si>
  <si>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</si>
  <si>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</si>
  <si>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</si>
  <si>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</si>
  <si>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</si>
  <si>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</si>
  <si>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Cleaning of supply/return AC duct by robotic method.</t>
  </si>
  <si>
    <t>Name of Work: &lt;Cleaning of AC ducts by robotic method at IISER Mohali&gt;</t>
  </si>
  <si>
    <t>Contract No:  &lt;IISER/23-24/EE-EO/MISC-17&gt;</t>
  </si>
  <si>
    <t>Sqm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</si>
</sst>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0" fillId="0" borderId="11" xfId="0" applyFill="1" applyBorder="1" applyAlignment="1">
      <alignment horizontal="left" vertical="top" wrapText="1"/>
    </xf>
    <xf numFmtId="0" fontId="0" fillId="0" borderId="11" xfId="0" applyFill="1" applyBorder="1" applyAlignment="1">
      <alignment horizontal="center" vertical="center"/>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PageLayoutView="0" workbookViewId="0" topLeftCell="A4">
      <selection activeCell="A7" sqref="A7:BC7"/>
    </sheetView>
  </sheetViews>
  <sheetFormatPr defaultColWidth="9.140625" defaultRowHeight="15"/>
  <cols>
    <col min="1" max="1" width="14.28125" style="21" customWidth="1"/>
    <col min="2" max="2" width="74.140625" style="6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59" t="s">
        <v>32</v>
      </c>
      <c r="C2" s="23" t="s">
        <v>4</v>
      </c>
      <c r="D2" s="23" t="s">
        <v>5</v>
      </c>
      <c r="E2" s="23" t="s">
        <v>6</v>
      </c>
      <c r="J2" s="4"/>
      <c r="K2" s="4"/>
      <c r="L2" s="4"/>
      <c r="O2" s="2"/>
      <c r="P2" s="2"/>
      <c r="Q2" s="3"/>
    </row>
    <row r="3" spans="1:243" s="1" customFormat="1" ht="30" customHeight="1" hidden="1">
      <c r="A3" s="1" t="s">
        <v>7</v>
      </c>
      <c r="B3" s="60"/>
      <c r="IE3" s="3"/>
      <c r="IF3" s="3"/>
      <c r="IG3" s="3"/>
      <c r="IH3" s="3"/>
      <c r="II3" s="3"/>
    </row>
    <row r="4" spans="1:243" s="5" customFormat="1" ht="30" customHeight="1">
      <c r="A4" s="73" t="s">
        <v>34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37</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44</v>
      </c>
      <c r="G11" s="42"/>
      <c r="H11" s="42"/>
      <c r="I11" s="42" t="s">
        <v>19</v>
      </c>
      <c r="J11" s="42" t="s">
        <v>20</v>
      </c>
      <c r="K11" s="42" t="s">
        <v>21</v>
      </c>
      <c r="L11" s="42" t="s">
        <v>22</v>
      </c>
      <c r="M11" s="43" t="s">
        <v>48</v>
      </c>
      <c r="N11" s="42" t="s">
        <v>45</v>
      </c>
      <c r="O11" s="42" t="s">
        <v>46</v>
      </c>
      <c r="P11" s="42" t="s">
        <v>43</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47</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69.75" customHeight="1">
      <c r="A13" s="50">
        <v>1</v>
      </c>
      <c r="B13" s="64" t="s">
        <v>49</v>
      </c>
      <c r="C13" s="63" t="s">
        <v>24</v>
      </c>
      <c r="D13" s="65">
        <v>1225</v>
      </c>
      <c r="E13" s="65" t="s">
        <v>52</v>
      </c>
      <c r="F13" s="58"/>
      <c r="G13" s="53"/>
      <c r="H13" s="53"/>
      <c r="I13" s="51" t="s">
        <v>26</v>
      </c>
      <c r="J13" s="52">
        <f>IF(I13="Less(-)",-1,1)</f>
        <v>1</v>
      </c>
      <c r="K13" s="53" t="s">
        <v>33</v>
      </c>
      <c r="L13" s="53" t="s">
        <v>6</v>
      </c>
      <c r="M13" s="57"/>
      <c r="N13" s="53"/>
      <c r="O13" s="53"/>
      <c r="P13" s="55"/>
      <c r="Q13" s="53"/>
      <c r="R13" s="53"/>
      <c r="S13" s="5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D13*M13</f>
        <v>0</v>
      </c>
      <c r="BB13" s="62">
        <f>BA13+SUM(N13:AZ13)</f>
        <v>0</v>
      </c>
      <c r="BC13" s="25" t="str">
        <f>SpellNumber(L13,BB13)</f>
        <v>INR Zero Only</v>
      </c>
    </row>
    <row r="14" spans="1:243" s="15" customFormat="1" ht="24.75" customHeight="1">
      <c r="A14" s="26" t="s">
        <v>29</v>
      </c>
      <c r="B14" s="27"/>
      <c r="C14" s="28"/>
      <c r="D14" s="29"/>
      <c r="E14" s="29"/>
      <c r="F14" s="29"/>
      <c r="G14" s="29"/>
      <c r="H14" s="30"/>
      <c r="I14" s="30"/>
      <c r="J14" s="30"/>
      <c r="K14" s="30"/>
      <c r="L14" s="31"/>
      <c r="BA14" s="49">
        <f>SUM(BA13:BA13)</f>
        <v>0</v>
      </c>
      <c r="BB14" s="49">
        <f>SUM(BB13:BB13)</f>
        <v>0</v>
      </c>
      <c r="BC14" s="25" t="str">
        <f>SpellNumber($E$2,BB14)</f>
        <v>INR Zero Only</v>
      </c>
      <c r="IE14" s="16">
        <v>4</v>
      </c>
      <c r="IF14" s="16" t="s">
        <v>27</v>
      </c>
      <c r="IG14" s="16" t="s">
        <v>28</v>
      </c>
      <c r="IH14" s="16">
        <v>10</v>
      </c>
      <c r="II14" s="16" t="s">
        <v>25</v>
      </c>
    </row>
    <row r="15" spans="1:243" s="19" customFormat="1" ht="54.75" customHeight="1" hidden="1">
      <c r="A15" s="27" t="s">
        <v>36</v>
      </c>
      <c r="B15" s="32"/>
      <c r="C15" s="17"/>
      <c r="D15" s="33"/>
      <c r="E15" s="34" t="s">
        <v>30</v>
      </c>
      <c r="F15" s="47"/>
      <c r="G15" s="35"/>
      <c r="H15" s="18"/>
      <c r="I15" s="18"/>
      <c r="J15" s="18"/>
      <c r="K15" s="36"/>
      <c r="L15" s="37"/>
      <c r="M15" s="38" t="s">
        <v>31</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6" t="s">
        <v>35</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2024-02-17T01:09:39Z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