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<sst xmlns="http://schemas.openxmlformats.org/spreadsheetml/2006/main" count="118" uniqueCount="57">
  <si>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</si>
  <si>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</si>
  <si>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</si>
  <si>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</si>
  <si>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</si>
  <si>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</si>
  <si>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</si>
  <si>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</si>
  <si>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</si>
  <si>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</si>
  <si>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</si>
  <si>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</si>
  <si>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</si>
  <si>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</si>
  <si>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</si>
  <si>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</si>
  <si>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</si>
  <si>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</si>
  <si>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</si>
  <si>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</si>
  <si>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</si>
  <si>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</si>
  <si>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</si>
  <si>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</si>
  <si>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</si>
  <si>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</si>
  <si>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</si>
  <si>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</si>
  <si>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</si>
  <si>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</si>
  <si>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</si>
  <si>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</si>
  <si>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</si>
  <si>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</si>
  <si>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</si>
  <si>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</si>
  <si>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</si>
  <si>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</si>
  <si>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</si>
  <si>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</si>
  <si>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</si>
  <si>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</si>
  <si>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</si>
  <si>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</si>
  <si>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</si>
  <si>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</si>
  <si>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</si>
  <si>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</si>
  <si>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 xml:space="preserve">Nos </t>
  </si>
  <si>
    <t>ITEM7</t>
  </si>
  <si>
    <t>Any other charges, if any (A) if any</t>
  </si>
  <si>
    <t>Shop for Unisex  Saloon in Shopping Complex</t>
  </si>
  <si>
    <t>No. of Shop</t>
  </si>
  <si>
    <t>Contract No:  &lt;IISER/EE-EO/21-22/Shop-1&gt;</t>
  </si>
  <si>
    <t xml:space="preserve">
Name of Work:&lt;Allotment of Unisex Saloon Shop in Shopping Complex at IISER Mohali Campus&gt;
 </t>
  </si>
  <si>
    <t>GST Amount</t>
  </si>
  <si>
    <r>
      <rPr>
        <b/>
        <sz val="11"/>
        <color indexed="10"/>
        <rFont val="Arial"/>
        <family val="2"/>
      </rPr>
      <t xml:space="preserve">GST value to be quoted in Percentage (%) </t>
    </r>
    <r>
      <rPr>
        <b/>
        <sz val="11"/>
        <rFont val="Arial"/>
        <family val="2"/>
      </rPr>
      <t xml:space="preserve">
(if applicable)</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</si>
</sst>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2" xfId="0" applyFont="1" applyFill="1" applyBorder="1" applyAlignment="1">
      <alignment vertical="center" wrapText="1"/>
    </xf>
    <xf numFmtId="10" fontId="7" fillId="35"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0" zoomScaleNormal="70" zoomScalePageLayoutView="0" workbookViewId="0" topLeftCell="A1">
      <selection activeCell="BA25" sqref="BA25"/>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5" width="17.421875" style="1" customWidth="1"/>
    <col min="16" max="16" width="12.28125" style="1" customWidth="1"/>
    <col min="17"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8" t="s">
        <v>46</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0" customHeight="1">
      <c r="A5" s="78" t="s">
        <v>54</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8" t="s">
        <v>53</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55.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52</v>
      </c>
      <c r="E11" s="19" t="s">
        <v>18</v>
      </c>
      <c r="F11" s="19" t="s">
        <v>19</v>
      </c>
      <c r="G11" s="19"/>
      <c r="H11" s="19"/>
      <c r="I11" s="19" t="s">
        <v>20</v>
      </c>
      <c r="J11" s="19" t="s">
        <v>21</v>
      </c>
      <c r="K11" s="19" t="s">
        <v>22</v>
      </c>
      <c r="L11" s="19" t="s">
        <v>23</v>
      </c>
      <c r="M11" s="20" t="s">
        <v>24</v>
      </c>
      <c r="N11" s="19" t="s">
        <v>25</v>
      </c>
      <c r="O11" s="19" t="s">
        <v>56</v>
      </c>
      <c r="P11" s="19" t="s">
        <v>55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72" t="s">
        <v>51</v>
      </c>
      <c r="C13" s="68" t="s">
        <v>47</v>
      </c>
      <c r="D13" s="66">
        <v>1</v>
      </c>
      <c r="E13" s="65" t="s">
        <v>34</v>
      </c>
      <c r="F13" s="50"/>
      <c r="G13" s="51"/>
      <c r="H13" s="52"/>
      <c r="I13" s="53" t="s">
        <v>35</v>
      </c>
      <c r="J13" s="54">
        <f>IF(I13="Less(-)",-1,1)</f>
        <v>1</v>
      </c>
      <c r="K13" s="55" t="s">
        <v>36</v>
      </c>
      <c r="L13" s="55" t="s">
        <v>4</v>
      </c>
      <c r="M13" s="56"/>
      <c r="N13" s="51"/>
      <c r="O13" s="73"/>
      <c r="P13" s="74">
        <f>M13*O13</f>
        <v>0</v>
      </c>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BA13+P13</f>
        <v>0</v>
      </c>
      <c r="BC13" s="25" t="str">
        <f>SpellNumber(L13,BB13)</f>
        <v>INR Zero Only</v>
      </c>
      <c r="IA13" s="26">
        <v>1.1</v>
      </c>
      <c r="IB13" s="67" t="s">
        <v>51</v>
      </c>
      <c r="IC13" s="26" t="s">
        <v>47</v>
      </c>
      <c r="ID13" s="26">
        <v>1</v>
      </c>
      <c r="IE13" s="27" t="s">
        <v>34</v>
      </c>
      <c r="IF13" s="27" t="s">
        <v>37</v>
      </c>
      <c r="IG13" s="27" t="s">
        <v>33</v>
      </c>
      <c r="IH13" s="27">
        <v>123.223</v>
      </c>
      <c r="II13" s="27" t="s">
        <v>34</v>
      </c>
    </row>
    <row r="14" spans="1:243" s="26" customFormat="1" ht="30.75" customHeight="1" thickBot="1">
      <c r="A14" s="64">
        <v>1.2</v>
      </c>
      <c r="B14" s="71" t="s">
        <v>50</v>
      </c>
      <c r="C14" s="68" t="s">
        <v>49</v>
      </c>
      <c r="D14" s="66">
        <v>1</v>
      </c>
      <c r="E14" s="65" t="s">
        <v>48</v>
      </c>
      <c r="F14" s="50"/>
      <c r="G14" s="51"/>
      <c r="H14" s="52"/>
      <c r="I14" s="53" t="s">
        <v>35</v>
      </c>
      <c r="J14" s="54">
        <f>IF(I14="Less(-)",-1,1)</f>
        <v>1</v>
      </c>
      <c r="K14" s="55" t="s">
        <v>36</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1.7</v>
      </c>
      <c r="IB14" s="67" t="s">
        <v>50</v>
      </c>
      <c r="IC14" s="26" t="s">
        <v>49</v>
      </c>
      <c r="ID14" s="26">
        <v>1</v>
      </c>
      <c r="IE14" s="27" t="s">
        <v>48</v>
      </c>
      <c r="IF14" s="27"/>
      <c r="IG14" s="27"/>
      <c r="IH14" s="27"/>
      <c r="II14" s="27"/>
    </row>
    <row r="15" spans="1:243" s="26" customFormat="1" ht="24.75" customHeight="1">
      <c r="A15" s="28" t="s">
        <v>39</v>
      </c>
      <c r="B15" s="70"/>
      <c r="C15" s="30"/>
      <c r="D15" s="61"/>
      <c r="E15" s="46"/>
      <c r="F15" s="46"/>
      <c r="G15" s="46"/>
      <c r="H15" s="47"/>
      <c r="I15" s="47"/>
      <c r="J15" s="47"/>
      <c r="K15" s="47"/>
      <c r="L15" s="48"/>
      <c r="BA15" s="49">
        <f>SUM(BA13:BA14)</f>
        <v>0</v>
      </c>
      <c r="BB15" s="49">
        <f>SUM(BB13:BB14)</f>
        <v>0</v>
      </c>
      <c r="BC15" s="25" t="str">
        <f>SpellNumber($E$2,BB15)</f>
        <v>INR Zero Only</v>
      </c>
      <c r="IE15" s="27">
        <v>4</v>
      </c>
      <c r="IF15" s="27" t="s">
        <v>38</v>
      </c>
      <c r="IG15" s="27" t="s">
        <v>40</v>
      </c>
      <c r="IH15" s="27">
        <v>10</v>
      </c>
      <c r="II15" s="27" t="s">
        <v>34</v>
      </c>
    </row>
    <row r="16" spans="1:243" s="38" customFormat="1" ht="54.75" customHeight="1" hidden="1">
      <c r="A16" s="29" t="s">
        <v>41</v>
      </c>
      <c r="B16" s="31"/>
      <c r="C16" s="32"/>
      <c r="D16" s="62"/>
      <c r="E16" s="43" t="s">
        <v>42</v>
      </c>
      <c r="F16" s="44"/>
      <c r="G16" s="33"/>
      <c r="H16" s="34"/>
      <c r="I16" s="34"/>
      <c r="J16" s="34"/>
      <c r="K16" s="35"/>
      <c r="L16" s="36"/>
      <c r="M16" s="37" t="s">
        <v>43</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44</v>
      </c>
      <c r="B17" s="28"/>
      <c r="C17" s="76" t="str">
        <f>SpellNumber($E$2,BB15)</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4">
      <formula1>"INR"</formula1>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45</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2021-07-02T06:39:50Z</cp:lastPrinted>
  <dcterms:created xsi:type="dcterms:W3CDTF">2009-01-30T06:42:42Z</dcterms:created>
  <dcterms:modified xsi:type="dcterms:W3CDTF">2022-02-23T07:19:32Z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