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98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<sst xmlns="http://schemas.openxmlformats.org/spreadsheetml/2006/main" count="157" uniqueCount="71">
  <si>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</si>
  <si>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</si>
  <si>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</si>
  <si>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</si>
  <si>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</si>
  <si>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</si>
  <si>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</si>
  <si>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</si>
  <si>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</si>
  <si>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</si>
  <si>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</si>
  <si>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</si>
  <si>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</si>
  <si>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</si>
  <si>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</si>
  <si>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</si>
  <si>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</si>
  <si>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</si>
  <si>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</si>
  <si>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</si>
  <si>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</si>
  <si>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</si>
  <si>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</si>
  <si>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</si>
  <si>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</si>
  <si>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</si>
  <si>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</si>
  <si>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</si>
  <si>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</si>
  <si>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</si>
  <si>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</si>
  <si>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</si>
  <si>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</si>
  <si>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</si>
  <si>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</si>
  <si>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</si>
  <si>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</si>
  <si>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</si>
  <si>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</si>
  <si>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</si>
  <si>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</si>
  <si>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</si>
  <si>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</si>
  <si>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</si>
  <si>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</si>
  <si>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</si>
  <si>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</si>
  <si>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</si>
  <si>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</si>
  <si>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</si>
  <si>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</si>
  <si>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Pkt</t>
  </si>
  <si>
    <t>PVC connection 1m SS branded (Make: Viking Or equivalent)</t>
  </si>
  <si>
    <t>PVC connection 1.5' SS branded (Make: Viking Or equivalent)</t>
  </si>
  <si>
    <t>Jet (Make: RADISON/ROMA)</t>
  </si>
  <si>
    <t>Sheet cover (Make: CERA)</t>
  </si>
  <si>
    <t>GST</t>
  </si>
  <si>
    <t>ITEM1</t>
  </si>
  <si>
    <t>ITEM2</t>
  </si>
  <si>
    <t>ITEM3</t>
  </si>
  <si>
    <t>ITEM4</t>
  </si>
  <si>
    <t>ITEM5</t>
  </si>
  <si>
    <t>Spindle (Make: Jaquar/ESSCO/ SEIKO)</t>
  </si>
  <si>
    <t>Other Charges if any (B)</t>
  </si>
  <si>
    <t>Other Charges if any (C)</t>
  </si>
  <si>
    <t>Other Charges if any (D)</t>
  </si>
  <si>
    <t xml:space="preserve">Other Charges if any (A)
</t>
  </si>
  <si>
    <t>Name of Work: &lt; Supply and Installation of Indoor vertical floor standing storage type Geyser &gt;</t>
  </si>
  <si>
    <r>
      <rPr>
        <b/>
        <sz val="12"/>
        <rFont val="Nimbus"/>
        <family val="0"/>
      </rPr>
      <t xml:space="preserve">Supply and Installation of Indoor vertical floor standing storage type Geyser
</t>
    </r>
    <r>
      <rPr>
        <sz val="12"/>
        <rFont val="Nimbus"/>
        <family val="0"/>
      </rPr>
      <t>(Technical Specification as given below)</t>
    </r>
  </si>
  <si>
    <t>Contract No:  &lt;IISERM(1510)21/22Pur &gt;</t>
  </si>
  <si>
    <t>Tender Inviting Authority: &lt; Director, IISER Mohali &gt;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</si>
</sst>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A5" sqref="A5:BC5"/>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70</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67</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69</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56</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7.75" customHeight="1">
      <c r="A13" s="68">
        <v>1.1</v>
      </c>
      <c r="B13" s="61" t="s">
        <v>68</v>
      </c>
      <c r="C13" s="66" t="s">
        <v>57</v>
      </c>
      <c r="D13" s="67">
        <v>17</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52</v>
      </c>
      <c r="IC13" s="26" t="s">
        <v>57</v>
      </c>
      <c r="ID13" s="26">
        <v>50</v>
      </c>
      <c r="IE13" s="27" t="s">
        <v>37</v>
      </c>
      <c r="IF13" s="27" t="s">
        <v>40</v>
      </c>
      <c r="IG13" s="27" t="s">
        <v>36</v>
      </c>
      <c r="IH13" s="27">
        <v>123.223</v>
      </c>
      <c r="II13" s="27" t="s">
        <v>37</v>
      </c>
    </row>
    <row r="14" spans="1:243" s="26" customFormat="1" ht="36" customHeight="1">
      <c r="A14" s="68">
        <v>1.2</v>
      </c>
      <c r="B14" s="61" t="s">
        <v>66</v>
      </c>
      <c r="C14" s="66" t="s">
        <v>58</v>
      </c>
      <c r="D14" s="67">
        <v>1</v>
      </c>
      <c r="E14" s="50" t="s">
        <v>37</v>
      </c>
      <c r="F14" s="51"/>
      <c r="G14" s="52"/>
      <c r="H14" s="52"/>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53</v>
      </c>
      <c r="IC14" s="26" t="s">
        <v>58</v>
      </c>
      <c r="ID14" s="26">
        <v>50</v>
      </c>
      <c r="IE14" s="27" t="s">
        <v>51</v>
      </c>
      <c r="IF14" s="27" t="s">
        <v>42</v>
      </c>
      <c r="IG14" s="27" t="s">
        <v>41</v>
      </c>
      <c r="IH14" s="27">
        <v>213</v>
      </c>
      <c r="II14" s="27" t="s">
        <v>37</v>
      </c>
    </row>
    <row r="15" spans="1:243" s="26" customFormat="1" ht="39.75" customHeight="1">
      <c r="A15" s="68">
        <v>1.3</v>
      </c>
      <c r="B15" s="61" t="s">
        <v>63</v>
      </c>
      <c r="C15" s="66" t="s">
        <v>59</v>
      </c>
      <c r="D15" s="67">
        <v>1</v>
      </c>
      <c r="E15" s="50" t="s">
        <v>37</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26" t="s">
        <v>54</v>
      </c>
      <c r="IC15" s="26" t="s">
        <v>59</v>
      </c>
      <c r="ID15" s="26">
        <v>30</v>
      </c>
      <c r="IE15" s="27" t="s">
        <v>51</v>
      </c>
      <c r="IF15" s="27" t="s">
        <v>42</v>
      </c>
      <c r="IG15" s="27" t="s">
        <v>41</v>
      </c>
      <c r="IH15" s="27">
        <v>213</v>
      </c>
      <c r="II15" s="27" t="s">
        <v>37</v>
      </c>
    </row>
    <row r="16" spans="1:243" s="26" customFormat="1" ht="38.25" customHeight="1">
      <c r="A16" s="68">
        <v>1.4</v>
      </c>
      <c r="B16" s="61" t="s">
        <v>64</v>
      </c>
      <c r="C16" s="66" t="s">
        <v>60</v>
      </c>
      <c r="D16" s="67">
        <v>1</v>
      </c>
      <c r="E16" s="50" t="s">
        <v>37</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26" t="s">
        <v>55</v>
      </c>
      <c r="IC16" s="26" t="s">
        <v>60</v>
      </c>
      <c r="ID16" s="26">
        <v>10</v>
      </c>
      <c r="IE16" s="27" t="s">
        <v>51</v>
      </c>
      <c r="IF16" s="27" t="s">
        <v>35</v>
      </c>
      <c r="IG16" s="27" t="s">
        <v>43</v>
      </c>
      <c r="IH16" s="27">
        <v>10</v>
      </c>
      <c r="II16" s="27" t="s">
        <v>37</v>
      </c>
    </row>
    <row r="17" spans="1:243" s="26" customFormat="1" ht="37.5" customHeight="1">
      <c r="A17" s="68">
        <v>1.5</v>
      </c>
      <c r="B17" s="61" t="s">
        <v>65</v>
      </c>
      <c r="C17" s="66" t="s">
        <v>61</v>
      </c>
      <c r="D17" s="67">
        <v>1</v>
      </c>
      <c r="E17" s="50" t="s">
        <v>37</v>
      </c>
      <c r="F17" s="51"/>
      <c r="G17" s="52"/>
      <c r="H17" s="52"/>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62</v>
      </c>
      <c r="IC17" s="26" t="s">
        <v>61</v>
      </c>
      <c r="ID17" s="26">
        <v>50</v>
      </c>
      <c r="IE17" s="27" t="s">
        <v>37</v>
      </c>
      <c r="IF17" s="27" t="s">
        <v>42</v>
      </c>
      <c r="IG17" s="27" t="s">
        <v>41</v>
      </c>
      <c r="IH17" s="27">
        <v>213</v>
      </c>
      <c r="II17" s="27" t="s">
        <v>37</v>
      </c>
    </row>
    <row r="18" spans="1:243" s="26" customFormat="1" ht="24.75" customHeight="1">
      <c r="A18" s="28" t="s">
        <v>44</v>
      </c>
      <c r="B18" s="29"/>
      <c r="C18" s="30"/>
      <c r="D18" s="63"/>
      <c r="E18" s="46"/>
      <c r="F18" s="46"/>
      <c r="G18" s="46"/>
      <c r="H18" s="47"/>
      <c r="I18" s="47"/>
      <c r="J18" s="47"/>
      <c r="K18" s="47"/>
      <c r="L18" s="48"/>
      <c r="BA18" s="49">
        <f>SUM(BA13:BA17)</f>
        <v>0</v>
      </c>
      <c r="BB18" s="49">
        <f>SUM(BB13:BB17)</f>
        <v>0</v>
      </c>
      <c r="BC18" s="25" t="str">
        <f>SpellNumber($E$2,BB18)</f>
        <v>INR Zero Only</v>
      </c>
      <c r="IE18" s="27">
        <v>4</v>
      </c>
      <c r="IF18" s="27" t="s">
        <v>42</v>
      </c>
      <c r="IG18" s="27" t="s">
        <v>45</v>
      </c>
      <c r="IH18" s="27">
        <v>10</v>
      </c>
      <c r="II18" s="27" t="s">
        <v>37</v>
      </c>
    </row>
    <row r="19" spans="1:243" s="38" customFormat="1" ht="54.75" customHeight="1" hidden="1">
      <c r="A19" s="29" t="s">
        <v>46</v>
      </c>
      <c r="B19" s="31"/>
      <c r="C19" s="32"/>
      <c r="D19" s="64"/>
      <c r="E19" s="43" t="s">
        <v>47</v>
      </c>
      <c r="F19" s="44"/>
      <c r="G19" s="33"/>
      <c r="H19" s="34"/>
      <c r="I19" s="34"/>
      <c r="J19" s="34"/>
      <c r="K19" s="35"/>
      <c r="L19" s="36"/>
      <c r="M19" s="37" t="s">
        <v>48</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49</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50</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2021-10-20T04:16:07Z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