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<sst xmlns="http://schemas.openxmlformats.org/spreadsheetml/2006/main" count="145" uniqueCount="66">
  <si>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</si>
  <si>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</si>
  <si>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</si>
  <si>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</si>
  <si>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</si>
  <si>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</si>
  <si>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</si>
  <si>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</si>
  <si>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</si>
  <si>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</si>
  <si>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</si>
  <si>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</si>
  <si>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</si>
  <si>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</si>
  <si>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</si>
  <si>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</si>
  <si>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</si>
  <si>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</si>
  <si>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</si>
  <si>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</si>
  <si>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</si>
  <si>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</si>
  <si>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</si>
  <si>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</si>
  <si>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</si>
  <si>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</si>
  <si>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</si>
  <si>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</si>
  <si>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</si>
  <si>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</si>
  <si>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</si>
  <si>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</si>
  <si>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</si>
  <si>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</si>
  <si>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</si>
  <si>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</si>
  <si>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</si>
  <si>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</si>
  <si>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</si>
  <si>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</si>
  <si>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</si>
  <si>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</si>
  <si>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</si>
  <si>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</si>
  <si>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</si>
  <si>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</si>
  <si>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</si>
  <si>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</si>
  <si>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</si>
  <si>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</si>
  <si>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</si>
  <si>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</si>
  <si>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</si>
  <si>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</si>
  <si>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</si>
  <si>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</si>
  <si>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ITEM5</t>
  </si>
  <si>
    <t xml:space="preserve">
Name of Work:&lt;Supply and installation of PC controlled UV-Visible Spectrophotometer with accessoriess  &gt;
 </t>
  </si>
  <si>
    <t>Contract No:  &lt;IISERM(1446) 20/21-Pur &gt;</t>
  </si>
  <si>
    <r>
      <t xml:space="preserve">Supply and installation of PC controlled UV-Visible Spectrophotometer with accessories
</t>
    </r>
    <r>
      <rPr>
        <sz val="12"/>
        <color indexed="8"/>
        <rFont val="Times New Roman"/>
        <family val="1"/>
      </rPr>
      <t>(as per Technical details as given  below)</t>
    </r>
  </si>
  <si>
    <t xml:space="preserve">1 KVA UPS with 30 minutes battery back up 
(as per Technical details as given  below)
</t>
  </si>
  <si>
    <t>Branded PC (i3/i5) with 4GB, 500 GB HDD, Flat Screen Monitor, Optical Mouse, pre-loaded Windows and Laser Jet Printer (as per Technical details as given  below)</t>
  </si>
  <si>
    <r>
      <t xml:space="preserve">Branded PC (i3/i5) with 4GB, 500 GB HDD, Flat Screen Monitor, Optical Mouse, pre-loaded Windows and Laser Jet Printer </t>
    </r>
    <r>
      <rPr>
        <sz val="12"/>
        <color indexed="8"/>
        <rFont val="Times New Roman"/>
        <family val="1"/>
      </rPr>
      <t>(as per Technical details as given  below)</t>
    </r>
  </si>
  <si>
    <t>Supply and installation of PC controlled UV-Visible Spectrophotometer with accessories
(as per Technical details as given  below)</t>
  </si>
  <si>
    <t>8 cell changer with Temperature controller to achieve temperature range from 0 Deg C to 100 Deg C and chiller (as per Technical details as given  below)</t>
  </si>
  <si>
    <r>
      <t xml:space="preserve">1 KVA UPS with 30 minutes battery back up </t>
    </r>
    <r>
      <rPr>
        <sz val="12"/>
        <color indexed="8"/>
        <rFont val="Times New Roman"/>
        <family val="1"/>
      </rPr>
      <t xml:space="preserve">
(as per Technical details as given  below)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</si>
</sst>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7" fillId="0" borderId="14" xfId="61" applyNumberFormat="1" applyFont="1" applyFill="1" applyBorder="1" applyAlignment="1">
      <alignment horizontal="left" vertical="top"/>
      <protection/>
    </xf>
    <xf numFmtId="0" fontId="15" fillId="0" borderId="12" xfId="57"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19" fillId="0" borderId="15" xfId="61" applyNumberFormat="1" applyFont="1" applyFill="1" applyBorder="1" applyAlignment="1">
      <alignment horizontal="right" vertical="top"/>
      <protection/>
    </xf>
    <xf numFmtId="0" fontId="14" fillId="0" borderId="16"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7" fillId="35" borderId="11" xfId="61" applyNumberFormat="1" applyFont="1" applyFill="1" applyBorder="1" applyAlignment="1" applyProtection="1">
      <alignment vertical="center" wrapText="1"/>
      <protection locked="0"/>
    </xf>
    <xf numFmtId="0" fontId="18" fillId="35" borderId="11" xfId="67" applyNumberFormat="1" applyFont="1" applyFill="1" applyBorder="1" applyAlignment="1" applyProtection="1">
      <alignment horizontal="center" vertical="center"/>
      <protection/>
    </xf>
    <xf numFmtId="2" fontId="7" fillId="0" borderId="17" xfId="59" applyNumberFormat="1" applyFont="1" applyFill="1" applyBorder="1" applyAlignment="1">
      <alignment horizontal="right" vertical="top"/>
      <protection/>
    </xf>
    <xf numFmtId="0" fontId="4" fillId="0" borderId="0" xfId="61" applyNumberFormat="1" applyFont="1" applyFill="1" applyBorder="1" applyAlignment="1">
      <alignment vertical="top"/>
      <protection/>
    </xf>
    <xf numFmtId="0" fontId="14"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4" fillId="0" borderId="19" xfId="61" applyNumberFormat="1" applyFont="1" applyFill="1" applyBorder="1" applyAlignment="1">
      <alignment vertical="top"/>
      <protection/>
    </xf>
    <xf numFmtId="2" fontId="7" fillId="0" borderId="20" xfId="57" applyNumberFormat="1" applyFont="1" applyFill="1" applyBorder="1" applyAlignment="1" applyProtection="1">
      <alignment horizontal="right" vertical="top"/>
      <protection locked="0"/>
    </xf>
    <xf numFmtId="2" fontId="7" fillId="35" borderId="20" xfId="57" applyNumberFormat="1" applyFont="1" applyFill="1" applyBorder="1" applyAlignment="1" applyProtection="1">
      <alignment horizontal="right" vertical="top"/>
      <protection locked="0"/>
    </xf>
    <xf numFmtId="2" fontId="7" fillId="0" borderId="20" xfId="57" applyNumberFormat="1" applyFont="1" applyFill="1" applyBorder="1" applyAlignment="1" applyProtection="1">
      <alignment horizontal="center" vertical="top" wrapText="1"/>
      <protection locked="0"/>
    </xf>
    <xf numFmtId="2" fontId="7" fillId="0" borderId="20" xfId="57" applyNumberFormat="1" applyFont="1" applyFill="1" applyBorder="1" applyAlignment="1">
      <alignment horizontal="center" vertical="top" wrapText="1"/>
      <protection/>
    </xf>
    <xf numFmtId="2" fontId="7" fillId="0" borderId="20" xfId="61" applyNumberFormat="1" applyFont="1" applyFill="1" applyBorder="1" applyAlignment="1">
      <alignment horizontal="right" vertical="top"/>
      <protection/>
    </xf>
    <xf numFmtId="0" fontId="4" fillId="0" borderId="0" xfId="57" applyNumberFormat="1" applyFont="1" applyFill="1" applyBorder="1" applyAlignment="1">
      <alignment horizontal="center" vertical="center"/>
      <protection/>
    </xf>
    <xf numFmtId="0" fontId="4" fillId="0" borderId="21" xfId="61" applyNumberFormat="1" applyFont="1" applyFill="1" applyBorder="1" applyAlignment="1">
      <alignment horizontal="center" vertical="top"/>
      <protection/>
    </xf>
    <xf numFmtId="0" fontId="16" fillId="0" borderId="11" xfId="61"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protection/>
    </xf>
    <xf numFmtId="0" fontId="4" fillId="0" borderId="10" xfId="61" applyNumberFormat="1" applyFont="1" applyFill="1" applyBorder="1" applyAlignment="1">
      <alignment horizontal="center" vertical="top"/>
      <protection/>
    </xf>
    <xf numFmtId="0" fontId="4" fillId="0" borderId="0" xfId="57" applyNumberFormat="1" applyFont="1" applyFill="1" applyAlignment="1">
      <alignment vertical="top" wrapText="1"/>
      <protection/>
    </xf>
    <xf numFmtId="0" fontId="23" fillId="0" borderId="22" xfId="61" applyNumberFormat="1" applyFont="1" applyFill="1" applyBorder="1" applyAlignment="1">
      <alignment vertical="top" wrapText="1" readingOrder="1"/>
      <protection/>
    </xf>
    <xf numFmtId="0" fontId="7" fillId="34" borderId="11" xfId="57" applyNumberFormat="1" applyFont="1" applyFill="1" applyBorder="1" applyAlignment="1">
      <alignment horizontal="center" vertical="top" wrapText="1"/>
      <protection/>
    </xf>
    <xf numFmtId="0" fontId="7" fillId="0" borderId="23" xfId="61"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61" applyNumberFormat="1" applyFont="1" applyFill="1" applyBorder="1" applyAlignment="1">
      <alignment horizontal="center" vertical="top"/>
      <protection/>
    </xf>
    <xf numFmtId="2" fontId="7" fillId="0" borderId="20" xfId="57" applyNumberFormat="1" applyFont="1" applyFill="1" applyBorder="1" applyAlignment="1" applyProtection="1">
      <alignment horizontal="center" vertical="top"/>
      <protection locked="0"/>
    </xf>
    <xf numFmtId="2" fontId="7" fillId="0" borderId="20" xfId="57" applyNumberFormat="1" applyFont="1" applyFill="1" applyBorder="1" applyAlignment="1" applyProtection="1">
      <alignment horizontal="center" vertical="top"/>
      <protection/>
    </xf>
    <xf numFmtId="2" fontId="4" fillId="0" borderId="20" xfId="57" applyNumberFormat="1" applyFont="1" applyFill="1" applyBorder="1" applyAlignment="1">
      <alignment horizontal="center" vertical="top"/>
      <protection/>
    </xf>
    <xf numFmtId="0" fontId="11" fillId="0" borderId="13" xfId="57" applyNumberFormat="1" applyFont="1" applyFill="1" applyBorder="1" applyAlignment="1">
      <alignment horizontal="center" vertical="center" wrapText="1"/>
      <protection/>
    </xf>
    <xf numFmtId="0" fontId="14"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wrapText="1"/>
      <protection/>
    </xf>
    <xf numFmtId="0" fontId="10" fillId="0" borderId="18" xfId="57" applyNumberFormat="1" applyFont="1" applyFill="1" applyBorder="1" applyAlignment="1" applyProtection="1">
      <alignment horizontal="center" wrapText="1"/>
      <protection locked="0"/>
    </xf>
    <xf numFmtId="0" fontId="7" fillId="36" borderId="13" xfId="61"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5">
      <selection activeCell="L11" sqref="L11"/>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9.25" customHeight="1" thickBot="1">
      <c r="A13" s="59">
        <v>1.1</v>
      </c>
      <c r="B13" s="65" t="s">
        <v>59</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63</v>
      </c>
      <c r="IC13" s="26" t="s">
        <v>50</v>
      </c>
      <c r="ID13" s="26">
        <v>1</v>
      </c>
      <c r="IE13" s="27" t="s">
        <v>36</v>
      </c>
      <c r="IF13" s="27" t="s">
        <v>39</v>
      </c>
      <c r="IG13" s="27" t="s">
        <v>35</v>
      </c>
      <c r="IH13" s="27">
        <v>123.223</v>
      </c>
      <c r="II13" s="27" t="s">
        <v>36</v>
      </c>
    </row>
    <row r="14" spans="1:243" s="26" customFormat="1" ht="33" customHeight="1" thickBot="1">
      <c r="A14" s="59">
        <v>1.2</v>
      </c>
      <c r="B14" s="65" t="s">
        <v>65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51</v>
      </c>
      <c r="ID14" s="26">
        <v>1</v>
      </c>
      <c r="IE14" s="27" t="s">
        <v>53</v>
      </c>
      <c r="IF14" s="27"/>
      <c r="IG14" s="27"/>
      <c r="IH14" s="27"/>
      <c r="II14" s="27"/>
    </row>
    <row r="15" spans="1:243" s="26" customFormat="1" ht="56.25" customHeight="1" thickBot="1">
      <c r="A15" s="59">
        <v>1.3</v>
      </c>
      <c r="B15" s="65" t="s">
        <v>62</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52</v>
      </c>
      <c r="ID15" s="26">
        <v>1</v>
      </c>
      <c r="IE15" s="27" t="s">
        <v>53</v>
      </c>
      <c r="IF15" s="27"/>
      <c r="IG15" s="27"/>
      <c r="IH15" s="27"/>
      <c r="II15" s="27"/>
    </row>
    <row r="16" spans="1:243" s="26" customFormat="1" ht="56.25" customHeight="1" thickBot="1">
      <c r="A16" s="59">
        <v>1.4</v>
      </c>
      <c r="B16" s="65" t="s">
        <v>64</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55</v>
      </c>
      <c r="ID16" s="26">
        <v>1</v>
      </c>
      <c r="IE16" s="27" t="s">
        <v>53</v>
      </c>
      <c r="IF16" s="27"/>
      <c r="IG16" s="27"/>
      <c r="IH16" s="27"/>
      <c r="II16" s="27"/>
    </row>
    <row r="17" spans="1:243" s="26" customFormat="1" ht="24" customHeight="1" thickBot="1">
      <c r="A17" s="59">
        <v>1.5</v>
      </c>
      <c r="B17" s="64" t="s">
        <v>54</v>
      </c>
      <c r="C17" s="61" t="s">
        <v>56</v>
      </c>
      <c r="D17" s="66">
        <v>1</v>
      </c>
      <c r="E17" s="67" t="s">
        <v>53</v>
      </c>
      <c r="F17" s="68"/>
      <c r="G17" s="69"/>
      <c r="H17" s="70"/>
      <c r="I17" s="68" t="s">
        <v>37</v>
      </c>
      <c r="J17" s="71">
        <f>IF(I17="Less(-)",-1,1)</f>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54</v>
      </c>
      <c r="IC17" s="26" t="s">
        <v>56</v>
      </c>
      <c r="ID17" s="26">
        <v>1</v>
      </c>
      <c r="IE17" s="27" t="s">
        <v>53</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row r="23" ht="15"/>
    <row r="24" ht="15"/>
    <row r="2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2021-03-10T07:13:17Z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