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<sst xmlns="http://schemas.openxmlformats.org/spreadsheetml/2006/main" count="145" uniqueCount="63">
  <si>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</si>
  <si>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</si>
  <si>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</si>
  <si>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</si>
  <si>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</si>
  <si>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</si>
  <si>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</si>
  <si>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</si>
  <si>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</si>
  <si>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</si>
  <si>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</si>
  <si>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</si>
  <si>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</si>
  <si>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</si>
  <si>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</si>
  <si>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</si>
  <si>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</si>
  <si>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</si>
  <si>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</si>
  <si>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</si>
  <si>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</si>
  <si>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</si>
  <si>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</si>
  <si>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</si>
  <si>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</si>
  <si>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</si>
  <si>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</si>
  <si>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</si>
  <si>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</si>
  <si>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</si>
  <si>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</si>
  <si>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</si>
  <si>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</si>
  <si>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</si>
  <si>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</si>
  <si>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</si>
  <si>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</si>
  <si>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</si>
  <si>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</si>
  <si>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</si>
  <si>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</si>
  <si>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</si>
  <si>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</si>
  <si>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</si>
  <si>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</si>
  <si>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</si>
  <si>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</si>
  <si>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</si>
  <si>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</si>
  <si>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</si>
  <si>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</si>
  <si>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</si>
  <si>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</si>
  <si>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</si>
  <si>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</si>
  <si>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</si>
  <si>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Contract No:  &lt;IISERM(1407) 20/21-Pur &gt;</t>
  </si>
  <si>
    <t>ITEM4</t>
  </si>
  <si>
    <t>ITEM5</t>
  </si>
  <si>
    <t>Optional Items (VIII) 
a. 10x and 20x objectives separately compatible with the Digital High-Speed Microscope</t>
  </si>
  <si>
    <t>Optional Items (VIII) 
b. Droplet kit</t>
  </si>
  <si>
    <t xml:space="preserve">
Name of Work:&lt;Supply and  installation of Droplet Generation and Monitoring System with accessories  &gt;
 </t>
  </si>
  <si>
    <t>Supply and  installation of Droplet Generation and Monitoring System with accessories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</si>
</sst>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24" customHeight="1">
      <c r="A5" s="77" t="s">
        <v>61</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56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5" t="s">
        <v>62</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62</v>
      </c>
      <c r="IC13" s="26" t="s">
        <v>50</v>
      </c>
      <c r="ID13" s="26">
        <v>1</v>
      </c>
      <c r="IE13" s="27" t="s">
        <v>36</v>
      </c>
      <c r="IF13" s="27" t="s">
        <v>39</v>
      </c>
      <c r="IG13" s="27" t="s">
        <v>35</v>
      </c>
      <c r="IH13" s="27">
        <v>123.223</v>
      </c>
      <c r="II13" s="27" t="s">
        <v>36</v>
      </c>
    </row>
    <row r="14" spans="1:243" s="26" customFormat="1" ht="51" customHeight="1" thickBot="1">
      <c r="A14" s="59">
        <v>1.2</v>
      </c>
      <c r="B14" s="72" t="s">
        <v>59</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51</v>
      </c>
      <c r="ID14" s="26">
        <v>1</v>
      </c>
      <c r="IE14" s="27" t="s">
        <v>53</v>
      </c>
      <c r="IF14" s="27"/>
      <c r="IG14" s="27"/>
      <c r="IH14" s="27"/>
      <c r="II14" s="27"/>
    </row>
    <row r="15" spans="1:243" s="26" customFormat="1" ht="51" customHeight="1" thickBot="1">
      <c r="A15" s="59">
        <v>1.3</v>
      </c>
      <c r="B15" s="72" t="s">
        <v>60</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52</v>
      </c>
      <c r="ID15" s="26">
        <v>1</v>
      </c>
      <c r="IE15" s="27" t="s">
        <v>53</v>
      </c>
      <c r="IF15" s="27"/>
      <c r="IG15" s="27"/>
      <c r="IH15" s="27"/>
      <c r="II15" s="27"/>
    </row>
    <row r="16" spans="1:243" s="26" customFormat="1" ht="33" customHeight="1" thickBot="1">
      <c r="A16" s="59">
        <v>1.4</v>
      </c>
      <c r="B16" s="64" t="s">
        <v>55</v>
      </c>
      <c r="C16" s="61" t="s">
        <v>57</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55</v>
      </c>
      <c r="IC16" s="26" t="s">
        <v>57</v>
      </c>
      <c r="ID16" s="26">
        <v>1</v>
      </c>
      <c r="IE16" s="27" t="s">
        <v>53</v>
      </c>
      <c r="IF16" s="27"/>
      <c r="IG16" s="27"/>
      <c r="IH16" s="27"/>
      <c r="II16" s="27"/>
    </row>
    <row r="17" spans="1:243" s="26" customFormat="1" ht="33" customHeight="1" thickBot="1">
      <c r="A17" s="59">
        <v>1.5</v>
      </c>
      <c r="B17" s="64" t="s">
        <v>54</v>
      </c>
      <c r="C17" s="61" t="s">
        <v>58</v>
      </c>
      <c r="D17" s="66">
        <v>1</v>
      </c>
      <c r="E17" s="67" t="s">
        <v>53</v>
      </c>
      <c r="F17" s="68"/>
      <c r="G17" s="69"/>
      <c r="H17" s="70"/>
      <c r="I17" s="68" t="s">
        <v>37</v>
      </c>
      <c r="J17" s="71">
        <f>IF(I17="Less(-)",-1,1)</f>
        <v>1</v>
      </c>
      <c r="K17" s="69" t="s">
        <v>38</v>
      </c>
      <c r="L17" s="69"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54</v>
      </c>
      <c r="IC17" s="26" t="s">
        <v>58</v>
      </c>
      <c r="ID17" s="26">
        <v>1</v>
      </c>
      <c r="IE17" s="27" t="s">
        <v>53</v>
      </c>
      <c r="IF17" s="27"/>
      <c r="IG17" s="27"/>
      <c r="IH17" s="27"/>
      <c r="II17" s="27"/>
    </row>
    <row r="18" spans="1:243" s="26" customFormat="1" ht="24.75" customHeight="1">
      <c r="A18" s="28" t="s">
        <v>41</v>
      </c>
      <c r="B18" s="63"/>
      <c r="C18" s="30"/>
      <c r="D18" s="56"/>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57"/>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4" t="str">
        <f>SpellNumber($E$2,BB18)</f>
        <v>INR Zero Only</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IE20" s="42"/>
      <c r="IF20" s="42"/>
      <c r="IG20" s="42"/>
      <c r="IH20" s="42"/>
      <c r="II20" s="42"/>
    </row>
    <row r="21" ht="15"/>
    <row r="22" ht="15"/>
    <row r="23" ht="15"/>
    <row r="24" ht="15"/>
    <row r="26"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2020-11-12T08:35:21Z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