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<sst xmlns="http://schemas.openxmlformats.org/spreadsheetml/2006/main" count="136" uniqueCount="61">
  <si>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</si>
  <si>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</si>
  <si>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</si>
  <si>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</si>
  <si>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</si>
  <si>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</si>
  <si>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</si>
  <si>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</si>
  <si>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</si>
  <si>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</si>
  <si>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</si>
  <si>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</si>
  <si>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</si>
  <si>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</si>
  <si>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</si>
  <si>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</si>
  <si>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</si>
  <si>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</si>
  <si>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</si>
  <si>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</si>
  <si>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</si>
  <si>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</si>
  <si>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</si>
  <si>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</si>
  <si>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</si>
  <si>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</si>
  <si>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</si>
  <si>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</si>
  <si>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</si>
  <si>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</si>
  <si>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</si>
  <si>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</si>
  <si>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</si>
  <si>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</si>
  <si>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</si>
  <si>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</si>
  <si>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</si>
  <si>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</si>
  <si>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</si>
  <si>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</si>
  <si>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</si>
  <si>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</si>
  <si>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</si>
  <si>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</si>
  <si>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</si>
  <si>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</si>
  <si>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</si>
  <si>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</si>
  <si>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</si>
  <si>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</si>
  <si>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</si>
  <si>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</si>
  <si>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</si>
  <si>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</si>
  <si>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</si>
  <si>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Any Other charges, if any (A)</t>
  </si>
  <si>
    <t xml:space="preserve">
Name of Work:&lt; Supply &amp; installation of Trinocular Polarizing Research MicroscopeS    &gt;
 </t>
  </si>
  <si>
    <t>Supply &amp; installation of Trinocular Polarizing Research Microscope
(as per Technical details as given  below)</t>
  </si>
  <si>
    <t>Any Other charges, if any (B)</t>
  </si>
  <si>
    <t>Any Other charges, if any (C)</t>
  </si>
  <si>
    <t>Contract No:  &lt;IISERM(1337)19/20Pur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</si>
</sst>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11">
      <selection activeCell="M13" sqref="M13"/>
    </sheetView>
  </sheetViews>
  <sheetFormatPr defaultColWidth="9.140625" defaultRowHeight="15"/>
  <cols>
    <col min="1" max="1" width="12.7109375" style="1" customWidth="1"/>
    <col min="2" max="2" width="55.140625" style="1" customWidth="1"/>
    <col min="3" max="3" width="13.57421875" style="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60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6" customHeight="1" thickBot="1">
      <c r="A13" s="64">
        <v>1.1</v>
      </c>
      <c r="B13" s="71" t="s">
        <v>57</v>
      </c>
      <c r="C13" s="68" t="s">
        <v>50</v>
      </c>
      <c r="D13" s="66">
        <v>3</v>
      </c>
      <c r="E13" s="65"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7" t="s">
        <v>57</v>
      </c>
      <c r="IC13" s="26" t="s">
        <v>50</v>
      </c>
      <c r="ID13" s="26">
        <v>3</v>
      </c>
      <c r="IE13" s="27" t="s">
        <v>36</v>
      </c>
      <c r="IF13" s="27" t="s">
        <v>39</v>
      </c>
      <c r="IG13" s="27" t="s">
        <v>35</v>
      </c>
      <c r="IH13" s="27">
        <v>123.223</v>
      </c>
      <c r="II13" s="27" t="s">
        <v>36</v>
      </c>
    </row>
    <row r="14" spans="1:243" s="26" customFormat="1" ht="36" customHeight="1" thickBot="1">
      <c r="A14" s="64">
        <v>1.2</v>
      </c>
      <c r="B14" s="71" t="s">
        <v>55</v>
      </c>
      <c r="C14" s="68" t="s">
        <v>51</v>
      </c>
      <c r="D14" s="66">
        <v>1</v>
      </c>
      <c r="E14" s="65"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7" t="s">
        <v>55</v>
      </c>
      <c r="IC14" s="26" t="s">
        <v>51</v>
      </c>
      <c r="ID14" s="26">
        <v>1</v>
      </c>
      <c r="IE14" s="27" t="s">
        <v>53</v>
      </c>
      <c r="IF14" s="27"/>
      <c r="IG14" s="27"/>
      <c r="IH14" s="27"/>
      <c r="II14" s="27"/>
    </row>
    <row r="15" spans="1:243" s="26" customFormat="1" ht="36" customHeight="1" thickBot="1">
      <c r="A15" s="64">
        <v>1.3</v>
      </c>
      <c r="B15" s="71" t="s">
        <v>58</v>
      </c>
      <c r="C15" s="68" t="s">
        <v>52</v>
      </c>
      <c r="D15" s="66">
        <v>1</v>
      </c>
      <c r="E15" s="65"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7" t="s">
        <v>58</v>
      </c>
      <c r="IC15" s="26" t="s">
        <v>52</v>
      </c>
      <c r="ID15" s="26">
        <v>1</v>
      </c>
      <c r="IE15" s="27" t="s">
        <v>53</v>
      </c>
      <c r="IF15" s="27"/>
      <c r="IG15" s="27"/>
      <c r="IH15" s="27"/>
      <c r="II15" s="27"/>
    </row>
    <row r="16" spans="1:243" s="26" customFormat="1" ht="36.75" customHeight="1" thickBot="1">
      <c r="A16" s="64">
        <v>1.4</v>
      </c>
      <c r="B16" s="71" t="s">
        <v>59</v>
      </c>
      <c r="C16" s="68" t="s">
        <v>54</v>
      </c>
      <c r="D16" s="66">
        <v>1</v>
      </c>
      <c r="E16" s="65" t="s">
        <v>53</v>
      </c>
      <c r="F16" s="50"/>
      <c r="G16" s="51"/>
      <c r="H16" s="52"/>
      <c r="I16" s="53" t="s">
        <v>37</v>
      </c>
      <c r="J16" s="54">
        <f>IF(I16="Less(-)",-1,1)</f>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67" t="s">
        <v>59</v>
      </c>
      <c r="IC16" s="26" t="s">
        <v>54</v>
      </c>
      <c r="ID16" s="26">
        <v>1</v>
      </c>
      <c r="IE16" s="27" t="s">
        <v>53</v>
      </c>
      <c r="IF16" s="27"/>
      <c r="IG16" s="27"/>
      <c r="IH16" s="27"/>
      <c r="II16" s="27"/>
    </row>
    <row r="17" spans="1:243" s="26" customFormat="1" ht="24.75" customHeight="1">
      <c r="A17" s="28" t="s">
        <v>41</v>
      </c>
      <c r="B17" s="70"/>
      <c r="C17" s="30"/>
      <c r="D17" s="61"/>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62"/>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2020-01-31T09:50:51Z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