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<sst xmlns="http://schemas.openxmlformats.org/spreadsheetml/2006/main" count="133" uniqueCount="61">
  <si>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</si>
  <si>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</si>
  <si>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</si>
  <si>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</si>
  <si>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</si>
  <si>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</si>
  <si>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</si>
  <si>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</si>
  <si>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</si>
  <si>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</si>
  <si>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</si>
  <si>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</si>
  <si>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</si>
  <si>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</si>
  <si>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</si>
  <si>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</si>
  <si>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</si>
  <si>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</si>
  <si>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</si>
  <si>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</si>
  <si>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</si>
  <si>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</si>
  <si>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</si>
  <si>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</si>
  <si>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</si>
  <si>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</si>
  <si>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</si>
  <si>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</si>
  <si>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</si>
  <si>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</si>
  <si>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</si>
  <si>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</si>
  <si>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</si>
  <si>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</si>
  <si>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</si>
  <si>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</si>
  <si>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</si>
  <si>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</si>
  <si>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</si>
  <si>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</si>
  <si>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</si>
  <si>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</si>
  <si>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</si>
  <si>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</si>
  <si>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</si>
  <si>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</si>
  <si>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</si>
  <si>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</si>
  <si>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</si>
  <si>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</si>
  <si>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</si>
  <si>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</si>
  <si>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</si>
  <si>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</si>
  <si>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Any other charges, if any (A)</t>
  </si>
  <si>
    <t>Contract No:  &lt;IISERM(1205)19/20Pur &gt;</t>
  </si>
  <si>
    <t>Name of Work: &lt; Supply and Installation of Workstations and Monitors &gt;</t>
  </si>
  <si>
    <r>
      <t xml:space="preserve">Supply and Installation of Workstations        
  </t>
    </r>
    <r>
      <rPr>
        <sz val="14"/>
        <rFont val="Calibri"/>
        <family val="2"/>
      </rPr>
      <t>(Complete with all as per specification given)</t>
    </r>
  </si>
  <si>
    <r>
      <t xml:space="preserve">Supply and Installation of  Monitors 
  </t>
    </r>
    <r>
      <rPr>
        <sz val="14"/>
        <rFont val="Calibri"/>
        <family val="2"/>
      </rPr>
      <t>(Complete with all as per specification given)</t>
    </r>
  </si>
  <si>
    <t>Supply and Installation of Workstations        
  (Complete with all as per specification given)</t>
  </si>
  <si>
    <t>Supply and Installation of  Monitors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</si>
</sst>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2" fontId="0" fillId="0" borderId="20" xfId="0" applyNumberFormat="1" applyFill="1" applyBorder="1" applyAlignment="1">
      <alignment horizontal="center" vertical="center"/>
    </xf>
    <xf numFmtId="0" fontId="4" fillId="0" borderId="20" xfId="55" applyNumberFormat="1" applyFont="1" applyFill="1" applyBorder="1" applyAlignment="1">
      <alignment horizontal="center" vertical="center" readingOrder="1"/>
      <protection/>
    </xf>
    <xf numFmtId="2" fontId="7" fillId="0" borderId="20" xfId="55" applyNumberFormat="1" applyFont="1" applyFill="1" applyBorder="1" applyAlignment="1" applyProtection="1">
      <alignment horizontal="left" vertical="center"/>
      <protection locked="0"/>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1"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0.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9.5" customHeight="1">
      <c r="A13" s="65">
        <v>1.1</v>
      </c>
      <c r="B13" s="79" t="s">
        <v>57</v>
      </c>
      <c r="C13" s="64" t="s">
        <v>51</v>
      </c>
      <c r="D13" s="67">
        <v>3</v>
      </c>
      <c r="E13" s="68" t="s">
        <v>36</v>
      </c>
      <c r="F13" s="50"/>
      <c r="G13" s="51"/>
      <c r="H13" s="52"/>
      <c r="I13" s="53" t="s">
        <v>37</v>
      </c>
      <c r="J13" s="54">
        <f>IF(I13="Less(-)",-1,1)</f>
        <v>1</v>
      </c>
      <c r="K13" s="55" t="s">
        <v>38</v>
      </c>
      <c r="L13" s="69"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59</v>
      </c>
      <c r="IC13" s="26" t="s">
        <v>51</v>
      </c>
      <c r="ID13" s="26">
        <v>3</v>
      </c>
      <c r="IE13" s="27" t="s">
        <v>36</v>
      </c>
      <c r="IF13" s="27" t="s">
        <v>39</v>
      </c>
      <c r="IG13" s="27" t="s">
        <v>35</v>
      </c>
      <c r="IH13" s="27">
        <v>123.223</v>
      </c>
      <c r="II13" s="27" t="s">
        <v>36</v>
      </c>
    </row>
    <row r="14" spans="1:243" s="26" customFormat="1" ht="45" customHeight="1">
      <c r="A14" s="65">
        <v>1.2</v>
      </c>
      <c r="B14" s="79" t="s">
        <v>58</v>
      </c>
      <c r="C14" s="64" t="s">
        <v>52</v>
      </c>
      <c r="D14" s="67">
        <v>3</v>
      </c>
      <c r="E14" s="68" t="s">
        <v>36</v>
      </c>
      <c r="F14" s="50"/>
      <c r="G14" s="51"/>
      <c r="H14" s="51"/>
      <c r="I14" s="53" t="s">
        <v>37</v>
      </c>
      <c r="J14" s="54">
        <f>IF(I14="Less(-)",-1,1)</f>
        <v>1</v>
      </c>
      <c r="K14" s="55" t="s">
        <v>38</v>
      </c>
      <c r="L14" s="69"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60</v>
      </c>
      <c r="IC14" s="26" t="s">
        <v>52</v>
      </c>
      <c r="ID14" s="26">
        <v>3</v>
      </c>
      <c r="IE14" s="27" t="s">
        <v>36</v>
      </c>
      <c r="IF14" s="27" t="s">
        <v>41</v>
      </c>
      <c r="IG14" s="27" t="s">
        <v>40</v>
      </c>
      <c r="IH14" s="27">
        <v>213</v>
      </c>
      <c r="II14" s="27" t="s">
        <v>36</v>
      </c>
    </row>
    <row r="15" spans="1:243" s="26" customFormat="1" ht="49.5" customHeight="1">
      <c r="A15" s="65">
        <v>1.3</v>
      </c>
      <c r="B15" s="66" t="s">
        <v>54</v>
      </c>
      <c r="C15" s="64" t="s">
        <v>53</v>
      </c>
      <c r="D15" s="67">
        <v>1</v>
      </c>
      <c r="E15" s="68" t="s">
        <v>36</v>
      </c>
      <c r="F15" s="50"/>
      <c r="G15" s="51"/>
      <c r="H15" s="51"/>
      <c r="I15" s="53" t="s">
        <v>37</v>
      </c>
      <c r="J15" s="54">
        <f>IF(I15="Less(-)",-1,1)</f>
        <v>1</v>
      </c>
      <c r="K15" s="55" t="s">
        <v>38</v>
      </c>
      <c r="L15" s="69"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26" t="s">
        <v>54</v>
      </c>
      <c r="IC15" s="26" t="s">
        <v>53</v>
      </c>
      <c r="ID15" s="26">
        <v>1</v>
      </c>
      <c r="IE15" s="27" t="s">
        <v>36</v>
      </c>
      <c r="IF15" s="27" t="s">
        <v>41</v>
      </c>
      <c r="IG15" s="27" t="s">
        <v>40</v>
      </c>
      <c r="IH15" s="27">
        <v>213</v>
      </c>
      <c r="II15" s="27" t="s">
        <v>36</v>
      </c>
    </row>
    <row r="16" spans="1:243" s="26" customFormat="1" ht="24.75" customHeight="1">
      <c r="A16" s="28" t="s">
        <v>42</v>
      </c>
      <c r="B16" s="29"/>
      <c r="C16" s="30"/>
      <c r="D16" s="61"/>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2"/>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2019-06-02T09:26:28Z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