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<sst xmlns="http://schemas.openxmlformats.org/spreadsheetml/2006/main" count="133" uniqueCount="60">
  <si>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</si>
  <si>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</si>
  <si>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</si>
  <si>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</si>
  <si>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</si>
  <si>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</si>
  <si>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</si>
  <si>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</si>
  <si>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</si>
  <si>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</si>
  <si>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</si>
  <si>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</si>
  <si>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</si>
  <si>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</si>
  <si>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</si>
  <si>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</si>
  <si>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</si>
  <si>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</si>
  <si>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</si>
  <si>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</si>
  <si>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</si>
  <si>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</si>
  <si>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</si>
  <si>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</si>
  <si>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</si>
  <si>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</si>
  <si>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</si>
  <si>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</si>
  <si>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</si>
  <si>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</si>
  <si>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</si>
  <si>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</si>
  <si>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</si>
  <si>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</si>
  <si>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</si>
  <si>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</si>
  <si>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</si>
  <si>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</si>
  <si>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</si>
  <si>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</si>
  <si>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</si>
  <si>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</si>
  <si>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</si>
  <si>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</si>
  <si>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</si>
  <si>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</si>
  <si>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</si>
  <si>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</si>
  <si>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</si>
  <si>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</si>
  <si>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</si>
  <si>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</si>
  <si>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</si>
  <si>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</si>
  <si>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Others, If any (A)</t>
  </si>
  <si>
    <t>Others, If any (B)</t>
  </si>
  <si>
    <t>Contract No:  &lt;IISERM(1202)19/20Pur &gt;</t>
  </si>
  <si>
    <t>Name of Work: &lt;Supply and Installation of Multifunction energy meter including CT of 300 to 1600  &gt;</t>
  </si>
  <si>
    <r>
      <rPr>
        <b/>
        <sz val="10"/>
        <rFont val="Nimbus"/>
        <family val="0"/>
      </rPr>
      <t xml:space="preserve">Supply and Installation  of Multifunction energy meter including CT of 300 to 1600 </t>
    </r>
    <r>
      <rPr>
        <sz val="10"/>
        <rFont val="Nimbus"/>
        <family val="0"/>
      </rPr>
      <t xml:space="preserve">
(as given Technical specification  as given below)</t>
    </r>
  </si>
  <si>
    <t>Supply and Installation  of Multifunction energy meter including CT of 300 to 1600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</si>
</sst>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8">
      <selection activeCell="B15" sqref="B1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75" customHeight="1">
      <c r="A13" s="67">
        <v>1.1</v>
      </c>
      <c r="B13" s="69" t="s">
        <v>58</v>
      </c>
      <c r="C13" s="65" t="s">
        <v>51</v>
      </c>
      <c r="D13" s="66">
        <v>5</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59</v>
      </c>
      <c r="IC13" s="26" t="s">
        <v>51</v>
      </c>
      <c r="ID13" s="26">
        <v>5</v>
      </c>
      <c r="IE13" s="27" t="s">
        <v>36</v>
      </c>
      <c r="IF13" s="27" t="s">
        <v>39</v>
      </c>
      <c r="IG13" s="27" t="s">
        <v>35</v>
      </c>
      <c r="IH13" s="27">
        <v>123.223</v>
      </c>
      <c r="II13" s="27" t="s">
        <v>36</v>
      </c>
    </row>
    <row r="14" spans="1:243" s="26" customFormat="1" ht="20.25" customHeight="1">
      <c r="A14" s="67">
        <v>1.2</v>
      </c>
      <c r="B14" s="72" t="s">
        <v>54</v>
      </c>
      <c r="C14" s="68"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1" t="s">
        <v>54</v>
      </c>
      <c r="IC14" s="26" t="s">
        <v>52</v>
      </c>
      <c r="ID14" s="26">
        <v>1</v>
      </c>
      <c r="IE14" s="27" t="s">
        <v>36</v>
      </c>
      <c r="IF14" s="27" t="s">
        <v>41</v>
      </c>
      <c r="IG14" s="27" t="s">
        <v>40</v>
      </c>
      <c r="IH14" s="27">
        <v>213</v>
      </c>
      <c r="II14" s="27" t="s">
        <v>36</v>
      </c>
    </row>
    <row r="15" spans="1:243" s="26" customFormat="1" ht="20.25" customHeight="1">
      <c r="A15" s="67">
        <v>1.3</v>
      </c>
      <c r="B15" s="70" t="s">
        <v>55</v>
      </c>
      <c r="C15" s="65" t="s">
        <v>53</v>
      </c>
      <c r="D15" s="66">
        <v>1</v>
      </c>
      <c r="E15" s="50" t="s">
        <v>36</v>
      </c>
      <c r="F15" s="51"/>
      <c r="G15" s="52"/>
      <c r="H15" s="52"/>
      <c r="I15" s="54" t="s">
        <v>37</v>
      </c>
      <c r="J15" s="55">
        <f>IF(I15="Less(-)",-1,1)</f>
        <v>1</v>
      </c>
      <c r="K15" s="56" t="s">
        <v>38</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1" t="s">
        <v>55</v>
      </c>
      <c r="IC15" s="26" t="s">
        <v>53</v>
      </c>
      <c r="ID15" s="26">
        <v>1</v>
      </c>
      <c r="IE15" s="27" t="s">
        <v>36</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2019-04-26T06:57:47Z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