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<sst xmlns="http://schemas.openxmlformats.org/spreadsheetml/2006/main" count="133" uniqueCount="59">
  <si>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</si>
  <si>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</si>
  <si>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</si>
  <si>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</si>
  <si>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</si>
  <si>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</si>
  <si>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</si>
  <si>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</si>
  <si>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</si>
  <si>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</si>
  <si>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</si>
  <si>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</si>
  <si>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</si>
  <si>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</si>
  <si>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</si>
  <si>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</si>
  <si>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</si>
  <si>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</si>
  <si>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</si>
  <si>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</si>
  <si>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</si>
  <si>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</si>
  <si>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</si>
  <si>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</si>
  <si>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</si>
  <si>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</si>
  <si>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</si>
  <si>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</si>
  <si>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</si>
  <si>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</si>
  <si>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</si>
  <si>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</si>
  <si>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</si>
  <si>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</si>
  <si>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</si>
  <si>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</si>
  <si>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</si>
  <si>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</si>
  <si>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</si>
  <si>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</si>
  <si>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</si>
  <si>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</si>
  <si>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</si>
  <si>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</si>
  <si>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</si>
  <si>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</si>
  <si>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</si>
  <si>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</si>
  <si>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</si>
  <si>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</si>
  <si>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</si>
  <si>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</si>
  <si>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</si>
  <si>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</si>
  <si>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Contract No:  &lt;IISERM(1133)18/19Pur &gt;</t>
  </si>
  <si>
    <t>Name of Work: &lt; Supply of Canopy, Tents and Folding Tables &gt;</t>
  </si>
  <si>
    <t>Supply of Canopy
 [As per Technical specification &amp; picture]</t>
  </si>
  <si>
    <t>Supply of Tents (Waterproof, Canvas, heavy duty, minimum size 10x10)  [As per Technical specification &amp; picture]</t>
  </si>
  <si>
    <t>Field Table (30 inches x 72 inches)  
[As per Technical specification &amp; picture]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</si>
</sst>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58" fillId="0" borderId="22" xfId="0" applyFont="1" applyFill="1" applyBorder="1" applyAlignment="1">
      <alignment vertical="center" wrapText="1"/>
    </xf>
    <xf numFmtId="0" fontId="58" fillId="0" borderId="23"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customWidth="1"/>
    <col min="4" max="4" width="12.421875" style="64" customWidth="1"/>
    <col min="5" max="5" width="13.421875" style="1" customWidth="1"/>
    <col min="6" max="6" width="15.140625" style="1" hidden="1" customWidth="1"/>
    <col min="7" max="11" width="9.140625" style="1" hidden="1" customWidth="1"/>
    <col min="12" max="12" width="11.0039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49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9" customHeight="1" thickBot="1">
      <c r="A13" s="67">
        <v>1.1</v>
      </c>
      <c r="B13" s="68" t="s">
        <v>56</v>
      </c>
      <c r="C13" s="65" t="s">
        <v>51</v>
      </c>
      <c r="D13" s="66">
        <v>2</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0" t="s">
        <v>56</v>
      </c>
      <c r="IC13" s="26" t="s">
        <v>51</v>
      </c>
      <c r="ID13" s="26">
        <v>2</v>
      </c>
      <c r="IE13" s="27" t="s">
        <v>36</v>
      </c>
      <c r="IF13" s="27" t="s">
        <v>39</v>
      </c>
      <c r="IG13" s="27" t="s">
        <v>35</v>
      </c>
      <c r="IH13" s="27">
        <v>123.223</v>
      </c>
      <c r="II13" s="27" t="s">
        <v>36</v>
      </c>
    </row>
    <row r="14" spans="1:243" s="26" customFormat="1" ht="45.75" customHeight="1" thickBot="1">
      <c r="A14" s="67">
        <v>1.2</v>
      </c>
      <c r="B14" s="69" t="s">
        <v>57</v>
      </c>
      <c r="C14" s="65" t="s">
        <v>52</v>
      </c>
      <c r="D14" s="66">
        <v>4</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57</v>
      </c>
      <c r="IC14" s="26" t="s">
        <v>52</v>
      </c>
      <c r="ID14" s="26">
        <v>4</v>
      </c>
      <c r="IE14" s="27" t="s">
        <v>36</v>
      </c>
      <c r="IF14" s="27" t="s">
        <v>41</v>
      </c>
      <c r="IG14" s="27" t="s">
        <v>40</v>
      </c>
      <c r="IH14" s="27">
        <v>213</v>
      </c>
      <c r="II14" s="27" t="s">
        <v>36</v>
      </c>
    </row>
    <row r="15" spans="1:243" s="26" customFormat="1" ht="40.5" customHeight="1" thickBot="1">
      <c r="A15" s="67">
        <v>1.3</v>
      </c>
      <c r="B15" s="69" t="s">
        <v>58</v>
      </c>
      <c r="C15" s="65" t="s">
        <v>53</v>
      </c>
      <c r="D15" s="66">
        <v>4</v>
      </c>
      <c r="E15" s="50" t="s">
        <v>36</v>
      </c>
      <c r="F15" s="51"/>
      <c r="G15" s="52"/>
      <c r="H15" s="52"/>
      <c r="I15" s="54" t="s">
        <v>37</v>
      </c>
      <c r="J15" s="55">
        <f>IF(I15="Less(-)",-1,1)</f>
        <v>1</v>
      </c>
      <c r="K15" s="56" t="s">
        <v>38</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70" t="s">
        <v>58</v>
      </c>
      <c r="IC15" s="26" t="s">
        <v>53</v>
      </c>
      <c r="ID15" s="26">
        <v>4</v>
      </c>
      <c r="IE15" s="27" t="s">
        <v>36</v>
      </c>
      <c r="IF15" s="27" t="s">
        <v>41</v>
      </c>
      <c r="IG15" s="27" t="s">
        <v>40</v>
      </c>
      <c r="IH15" s="27">
        <v>213</v>
      </c>
      <c r="II15" s="27" t="s">
        <v>36</v>
      </c>
    </row>
    <row r="16" spans="1:243" s="26" customFormat="1" ht="24.75" customHeight="1">
      <c r="A16" s="28" t="s">
        <v>42</v>
      </c>
      <c r="B16" s="29"/>
      <c r="C16" s="30"/>
      <c r="D16" s="62"/>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3"/>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2" t="str">
        <f>SpellNumber($E$2,BB16)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2018-12-15T06:44:18Z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