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<sst xmlns="http://schemas.openxmlformats.org/spreadsheetml/2006/main" count="109" uniqueCount="54">
  <si>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</si>
  <si>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</si>
  <si>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</si>
  <si>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</si>
  <si>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</si>
  <si>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</si>
  <si>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</si>
  <si>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</si>
  <si>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</si>
  <si>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</si>
  <si>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</si>
  <si>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</si>
  <si>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</si>
  <si>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</si>
  <si>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</si>
  <si>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</si>
  <si>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</si>
  <si>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</si>
  <si>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</si>
  <si>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</si>
  <si>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</si>
  <si>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</si>
  <si>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</si>
  <si>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</si>
  <si>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</si>
  <si>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</si>
  <si>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</si>
  <si>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</si>
  <si>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</si>
  <si>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</si>
  <si>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</si>
  <si>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</si>
  <si>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</si>
  <si>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</si>
  <si>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</si>
  <si>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</si>
  <si>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</si>
  <si>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</si>
  <si>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</si>
  <si>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</si>
  <si>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</si>
  <si>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</si>
  <si>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</si>
  <si>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</si>
  <si>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</si>
  <si>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</si>
  <si>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</si>
  <si>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</si>
  <si>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</si>
  <si>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</si>
  <si>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</si>
  <si>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&lt;IISERM(1100)18/19Pur &gt;</t>
  </si>
  <si>
    <t>Name of Work: &lt; Supply and Installation of On-line UPS   &gt;</t>
  </si>
  <si>
    <t>Supply and Installation of On-line UPS 
(As per Technical specifications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</si>
</sst>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0" fillId="0" borderId="22" xfId="0" applyFont="1" applyFill="1" applyBorder="1" applyAlignment="1">
      <alignment vertical="center"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2" customWidth="1"/>
    <col min="5" max="5" width="13.421875" style="1" customWidth="1"/>
    <col min="6" max="6" width="15.140625" style="1" hidden="1" customWidth="1"/>
    <col min="7" max="11" width="9.140625" style="1" hidden="1" customWidth="1"/>
    <col min="12" max="12" width="11.0039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9"/>
      <c r="IE3" s="6"/>
      <c r="IF3" s="6"/>
      <c r="IG3" s="6"/>
      <c r="IH3" s="6"/>
      <c r="II3" s="6"/>
    </row>
    <row r="4" spans="1:243" s="9" customFormat="1" ht="30" customHeight="1">
      <c r="A4" s="71" t="s">
        <v>48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5">
        <v>1.1</v>
      </c>
      <c r="B13" s="66" t="s">
        <v>53</v>
      </c>
      <c r="C13" s="63" t="s">
        <v>50</v>
      </c>
      <c r="D13" s="64">
        <v>2</v>
      </c>
      <c r="E13" s="50" t="s">
        <v>36</v>
      </c>
      <c r="F13" s="51"/>
      <c r="G13" s="52"/>
      <c r="H13" s="53"/>
      <c r="I13" s="54" t="s">
        <v>37</v>
      </c>
      <c r="J13" s="55">
        <f>IF(I13="Less(-)",-1,1)</f>
        <v>1</v>
      </c>
      <c r="K13" s="56" t="s">
        <v>38</v>
      </c>
      <c r="L13" s="56" t="s">
        <v>4</v>
      </c>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D13*M13</f>
        <v>0</v>
      </c>
      <c r="BB13" s="45">
        <f>D13*M13+N13+O13+P13+Q13+R13</f>
        <v>0</v>
      </c>
      <c r="BC13" s="25" t="str">
        <f>SpellNumber(L13,BB13)</f>
        <v>INR Zero Only</v>
      </c>
      <c r="IA13" s="26">
        <v>1.1</v>
      </c>
      <c r="IB13" s="67" t="s">
        <v>53</v>
      </c>
      <c r="IC13" s="26" t="s">
        <v>50</v>
      </c>
      <c r="ID13" s="26">
        <v>2</v>
      </c>
      <c r="IE13" s="27" t="s">
        <v>36</v>
      </c>
      <c r="IF13" s="27" t="s">
        <v>39</v>
      </c>
      <c r="IG13" s="27" t="s">
        <v>35</v>
      </c>
      <c r="IH13" s="27">
        <v>123.223</v>
      </c>
      <c r="II13" s="27" t="s">
        <v>36</v>
      </c>
    </row>
    <row r="14" spans="1:243" s="26" customFormat="1" ht="24.75" customHeight="1">
      <c r="A14" s="28" t="s">
        <v>41</v>
      </c>
      <c r="B14" s="29"/>
      <c r="C14" s="30"/>
      <c r="D14" s="60"/>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1"/>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69"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AZ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47</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2018-12-03T05:04:17Z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