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<sst xmlns="http://schemas.openxmlformats.org/spreadsheetml/2006/main" count="112" uniqueCount="52">
  <si>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</si>
  <si>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</si>
  <si>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</si>
  <si>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</si>
  <si>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</si>
  <si>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</si>
  <si>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</si>
  <si>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</si>
  <si>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</si>
  <si>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</si>
  <si>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</si>
  <si>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</si>
  <si>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</si>
  <si>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</si>
  <si>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</si>
  <si>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</si>
  <si>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</si>
  <si>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</si>
  <si>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</si>
  <si>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</si>
  <si>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</si>
  <si>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</si>
  <si>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</si>
  <si>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</si>
  <si>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</si>
  <si>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</si>
  <si>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</si>
  <si>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</si>
  <si>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</si>
  <si>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</si>
  <si>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</si>
  <si>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</si>
  <si>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</si>
  <si>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</si>
  <si>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</si>
  <si>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</si>
  <si>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</si>
  <si>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</si>
  <si>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Total in Figures</t>
  </si>
  <si>
    <t>Quoted Rate in Figures</t>
  </si>
  <si>
    <t>Select</t>
  </si>
  <si>
    <t>%</t>
  </si>
  <si>
    <t>Quoted Rate in Words</t>
  </si>
  <si>
    <t>Please Enable Macros to View BoQ information</t>
  </si>
  <si>
    <t>Tender Inviting Authority: &lt; Director,IISER Mohali &gt;</t>
  </si>
  <si>
    <t>GST</t>
  </si>
  <si>
    <t>ITEM1</t>
  </si>
  <si>
    <t>Contract No:  &lt;IISERM(861)17/18Pur &gt;</t>
  </si>
  <si>
    <t>Additional Three Years Warranty for UPS and Batteries</t>
  </si>
  <si>
    <t>Supply and Installation of 10 KVA  UPS System 
(Complete with all as per specification given)</t>
  </si>
  <si>
    <t>Name of Work: &lt; Supply and Installation of 10 KVA  UPS System  &gt;</t>
  </si>
  <si>
    <t>ITEM2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</si>
</sst>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50</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47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45</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17" customFormat="1" ht="31.5" customHeight="1">
      <c r="A13" s="67">
        <v>1.1</v>
      </c>
      <c r="B13" s="68" t="s">
        <v>49</v>
      </c>
      <c r="C13" s="65" t="s">
        <v>46</v>
      </c>
      <c r="D13" s="66">
        <v>1</v>
      </c>
      <c r="E13" s="50" t="s">
        <v>35</v>
      </c>
      <c r="F13" s="51"/>
      <c r="G13" s="52"/>
      <c r="H13" s="53"/>
      <c r="I13" s="54" t="s">
        <v>36</v>
      </c>
      <c r="J13" s="55">
        <f>IF(I13="Less(-)",-1,1)</f>
        <v>1</v>
      </c>
      <c r="K13" s="56" t="s">
        <v>37</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17">
        <v>1.1</v>
      </c>
      <c r="IB13" s="70" t="s">
        <v>49</v>
      </c>
      <c r="IC13" s="17" t="s">
        <v>46</v>
      </c>
      <c r="ID13" s="17">
        <v>1</v>
      </c>
      <c r="IE13" s="18" t="s">
        <v>35</v>
      </c>
      <c r="IF13" s="18"/>
      <c r="IG13" s="18"/>
      <c r="IH13" s="18"/>
      <c r="II13" s="18"/>
    </row>
    <row r="14" spans="1:243" s="26" customFormat="1" ht="21" customHeight="1">
      <c r="A14" s="67">
        <v>1.2</v>
      </c>
      <c r="B14" s="68" t="s">
        <v>48</v>
      </c>
      <c r="C14" s="65" t="s">
        <v>51</v>
      </c>
      <c r="D14" s="66">
        <v>1</v>
      </c>
      <c r="E14" s="50" t="s">
        <v>35</v>
      </c>
      <c r="F14" s="51"/>
      <c r="G14" s="52"/>
      <c r="H14" s="53"/>
      <c r="I14" s="54" t="s">
        <v>36</v>
      </c>
      <c r="J14" s="55">
        <f>IF(I14="Less(-)",-1,1)</f>
        <v>1</v>
      </c>
      <c r="K14" s="56" t="s">
        <v>37</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48</v>
      </c>
      <c r="IC14" s="26" t="s">
        <v>51</v>
      </c>
      <c r="ID14" s="26">
        <v>1</v>
      </c>
      <c r="IE14" s="27" t="s">
        <v>35</v>
      </c>
      <c r="IF14" s="27"/>
      <c r="IG14" s="27"/>
      <c r="IH14" s="27"/>
      <c r="II14" s="27"/>
    </row>
    <row r="15" spans="1:243" s="26" customFormat="1" ht="24.75" customHeight="1">
      <c r="A15" s="28" t="s">
        <v>38</v>
      </c>
      <c r="B15" s="29"/>
      <c r="C15" s="30"/>
      <c r="D15" s="62"/>
      <c r="E15" s="46"/>
      <c r="F15" s="46"/>
      <c r="G15" s="46"/>
      <c r="H15" s="47"/>
      <c r="I15" s="47"/>
      <c r="J15" s="47"/>
      <c r="K15" s="47"/>
      <c r="L15" s="48"/>
      <c r="BA15" s="49">
        <f>SUM(BA13:BA14)</f>
        <v>0</v>
      </c>
      <c r="BB15" s="49">
        <f>SUM(BB13:BB14)</f>
        <v>0</v>
      </c>
      <c r="BC15" s="25" t="str">
        <f>SpellNumber($E$2,BB15)</f>
        <v>INR Zero Only</v>
      </c>
      <c r="IE15" s="27"/>
      <c r="IF15" s="27"/>
      <c r="IG15" s="27"/>
      <c r="IH15" s="27"/>
      <c r="II15" s="27"/>
    </row>
    <row r="16" spans="1:243" s="38" customFormat="1" ht="54.75" customHeight="1" hidden="1">
      <c r="A16" s="29" t="s">
        <v>39</v>
      </c>
      <c r="B16" s="31"/>
      <c r="C16" s="32"/>
      <c r="D16" s="63"/>
      <c r="E16" s="43" t="s">
        <v>40</v>
      </c>
      <c r="F16" s="44"/>
      <c r="G16" s="33"/>
      <c r="H16" s="34"/>
      <c r="I16" s="34"/>
      <c r="J16" s="34"/>
      <c r="K16" s="35"/>
      <c r="L16" s="36"/>
      <c r="M16" s="37" t="s">
        <v>41</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42</v>
      </c>
      <c r="B17" s="28"/>
      <c r="C17" s="72" t="str">
        <f>SpellNumber($E$2,BB15)</f>
        <v>INR Zero Only</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43</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2017-09-20T04:50:44Z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